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odeschini\Downloads\"/>
    </mc:Choice>
  </mc:AlternateContent>
  <xr:revisionPtr revIDLastSave="0" documentId="13_ncr:1_{643D89E1-0567-46C3-B7C2-7EE3AFEBABAB}" xr6:coauthVersionLast="47" xr6:coauthVersionMax="47" xr10:uidLastSave="{00000000-0000-0000-0000-000000000000}"/>
  <bookViews>
    <workbookView xWindow="-28920" yWindow="-120" windowWidth="29040" windowHeight="15720" firstSheet="1" activeTab="3" xr2:uid="{2F9FAE49-8525-E74F-A637-337F3F597925}"/>
  </bookViews>
  <sheets>
    <sheet name="TABELLA_CARTACEA_ELETTORI" sheetId="1" state="hidden" r:id="rId1"/>
    <sheet name="TABELLA_DIGITALE_ELETTORI" sheetId="8" r:id="rId2"/>
    <sheet name="PREFERENZE LISTE" sheetId="7" r:id="rId3"/>
    <sheet name="PREFERENZE CANDIDATI" sheetId="10" r:id="rId4"/>
  </sheets>
  <definedNames>
    <definedName name="_xlnm._FilterDatabase" localSheetId="3" hidden="1">'PREFERENZE CANDIDATI'!$N$1:$O$223</definedName>
    <definedName name="_xlnm._FilterDatabase" localSheetId="2" hidden="1">'PREFERENZE LISTE'!$D$26:$E$38</definedName>
    <definedName name="_xlnm.Print_Area" localSheetId="3">'PREFERENZE CANDIDATI'!$A$1:$K$235</definedName>
    <definedName name="_xlnm.Print_Area" localSheetId="0">TABELLA_CARTACEA_ELETTORI!$A$1:$W$22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/>
  <c r="J3" i="10"/>
  <c r="F4" i="10"/>
  <c r="I4" i="10"/>
  <c r="E5" i="10"/>
  <c r="F5" i="10"/>
  <c r="G5" i="10"/>
  <c r="F6" i="10"/>
  <c r="G6" i="10"/>
  <c r="J5" i="10"/>
  <c r="I6" i="10"/>
  <c r="J6" i="10"/>
  <c r="F8" i="10"/>
  <c r="G8" i="10"/>
  <c r="F9" i="10"/>
  <c r="G9" i="10"/>
  <c r="F10" i="10"/>
  <c r="G10" i="10"/>
  <c r="F11" i="10"/>
  <c r="G11" i="10"/>
  <c r="F12" i="10"/>
  <c r="G12" i="10"/>
  <c r="F13" i="10"/>
  <c r="G13" i="10"/>
  <c r="F14" i="10"/>
  <c r="G14" i="10"/>
  <c r="I8" i="10"/>
  <c r="J8" i="10"/>
  <c r="I9" i="10"/>
  <c r="J9" i="10"/>
  <c r="I10" i="10"/>
  <c r="J10" i="10"/>
  <c r="I11" i="10"/>
  <c r="J11" i="10"/>
  <c r="I12" i="10"/>
  <c r="J12" i="10"/>
  <c r="I13" i="10"/>
  <c r="J13" i="10"/>
  <c r="I14" i="10"/>
  <c r="J14" i="10"/>
  <c r="I15" i="10"/>
  <c r="J15" i="10"/>
  <c r="E8" i="10"/>
  <c r="E9" i="10"/>
  <c r="E10" i="10"/>
  <c r="E11" i="10"/>
  <c r="E12" i="10"/>
  <c r="E13" i="10"/>
  <c r="E14" i="10"/>
  <c r="E15" i="10"/>
  <c r="H8" i="10"/>
  <c r="H9" i="10"/>
  <c r="H10" i="10"/>
  <c r="H11" i="10"/>
  <c r="H12" i="10"/>
  <c r="H13" i="10"/>
  <c r="H14" i="10"/>
  <c r="H15" i="10"/>
  <c r="H16" i="10"/>
  <c r="K16" i="10" s="1"/>
  <c r="G17" i="10"/>
  <c r="H17" i="10"/>
  <c r="I17" i="10"/>
  <c r="J17" i="10"/>
  <c r="G18" i="10"/>
  <c r="H18" i="10"/>
  <c r="I18" i="10"/>
  <c r="J18" i="10"/>
  <c r="G19" i="10"/>
  <c r="H19" i="10"/>
  <c r="I19" i="10"/>
  <c r="J19" i="10"/>
  <c r="G20" i="10"/>
  <c r="H20" i="10"/>
  <c r="I20" i="10"/>
  <c r="J20" i="10"/>
  <c r="F18" i="10"/>
  <c r="F19" i="10"/>
  <c r="E17" i="10"/>
  <c r="E18" i="10"/>
  <c r="E19" i="10"/>
  <c r="E20" i="10"/>
  <c r="F23" i="10"/>
  <c r="K23" i="10" s="1"/>
  <c r="E24" i="10"/>
  <c r="F24" i="10"/>
  <c r="G24" i="10"/>
  <c r="H24" i="10"/>
  <c r="I24" i="10"/>
  <c r="J24" i="10"/>
  <c r="F25" i="10"/>
  <c r="K25" i="10" s="1"/>
  <c r="G25" i="10"/>
  <c r="F26" i="10"/>
  <c r="G26" i="10"/>
  <c r="H26" i="10"/>
  <c r="F27" i="10"/>
  <c r="G27" i="10"/>
  <c r="H27" i="10"/>
  <c r="F28" i="10"/>
  <c r="G28" i="10"/>
  <c r="H28" i="10"/>
  <c r="F29" i="10"/>
  <c r="G29" i="10"/>
  <c r="H29" i="10"/>
  <c r="J26" i="10"/>
  <c r="J27" i="10"/>
  <c r="F30" i="10"/>
  <c r="G30" i="10"/>
  <c r="I26" i="10"/>
  <c r="I27" i="10"/>
  <c r="I28" i="10"/>
  <c r="I29" i="10"/>
  <c r="I30" i="10"/>
  <c r="F31" i="10"/>
  <c r="G31" i="10"/>
  <c r="H31" i="10"/>
  <c r="I31" i="10"/>
  <c r="F32" i="10"/>
  <c r="G32" i="10"/>
  <c r="H32" i="10"/>
  <c r="I32" i="10"/>
  <c r="F33" i="10"/>
  <c r="G33" i="10"/>
  <c r="H33" i="10"/>
  <c r="I33" i="10"/>
  <c r="G34" i="10"/>
  <c r="H34" i="10"/>
  <c r="J29" i="10"/>
  <c r="J30" i="10"/>
  <c r="J31" i="10"/>
  <c r="J32" i="10"/>
  <c r="J33" i="10"/>
  <c r="J34" i="10"/>
  <c r="F35" i="10"/>
  <c r="G35" i="10"/>
  <c r="F36" i="10"/>
  <c r="G36" i="10"/>
  <c r="F37" i="10"/>
  <c r="G37" i="10"/>
  <c r="F38" i="10"/>
  <c r="G38" i="10"/>
  <c r="F39" i="10"/>
  <c r="G39" i="10"/>
  <c r="F40" i="10"/>
  <c r="G40" i="10"/>
  <c r="H35" i="10"/>
  <c r="I35" i="10"/>
  <c r="J35" i="10"/>
  <c r="H36" i="10"/>
  <c r="I36" i="10"/>
  <c r="J36" i="10"/>
  <c r="H37" i="10"/>
  <c r="I37" i="10"/>
  <c r="J37" i="10"/>
  <c r="H38" i="10"/>
  <c r="I38" i="10"/>
  <c r="J38" i="10"/>
  <c r="H39" i="10"/>
  <c r="I39" i="10"/>
  <c r="J39" i="10"/>
  <c r="H40" i="10"/>
  <c r="I40" i="10"/>
  <c r="J40" i="10"/>
  <c r="H41" i="10"/>
  <c r="I41" i="10"/>
  <c r="J41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K41" i="10" s="1"/>
  <c r="E45" i="10"/>
  <c r="F45" i="10"/>
  <c r="J45" i="10"/>
  <c r="K45" i="10" s="1"/>
  <c r="E46" i="10"/>
  <c r="F46" i="10"/>
  <c r="G46" i="10"/>
  <c r="I46" i="10"/>
  <c r="J46" i="10"/>
  <c r="I47" i="10"/>
  <c r="J47" i="10"/>
  <c r="I48" i="10"/>
  <c r="J48" i="10"/>
  <c r="I49" i="10"/>
  <c r="J49" i="10"/>
  <c r="I50" i="10"/>
  <c r="J50" i="10"/>
  <c r="I51" i="10"/>
  <c r="J51" i="10"/>
  <c r="I52" i="10"/>
  <c r="J52" i="10"/>
  <c r="I53" i="10"/>
  <c r="J53" i="10"/>
  <c r="I54" i="10"/>
  <c r="J54" i="10"/>
  <c r="I55" i="10"/>
  <c r="J55" i="10"/>
  <c r="I56" i="10"/>
  <c r="J56" i="10"/>
  <c r="I57" i="10"/>
  <c r="J57" i="10"/>
  <c r="I58" i="10"/>
  <c r="J58" i="10"/>
  <c r="I59" i="10"/>
  <c r="J59" i="10"/>
  <c r="I60" i="10"/>
  <c r="J60" i="10"/>
  <c r="I61" i="10"/>
  <c r="J61" i="10"/>
  <c r="I62" i="10"/>
  <c r="J62" i="10"/>
  <c r="I63" i="10"/>
  <c r="J63" i="10"/>
  <c r="E47" i="10"/>
  <c r="F47" i="10"/>
  <c r="G47" i="10"/>
  <c r="H47" i="10"/>
  <c r="E48" i="10"/>
  <c r="F48" i="10"/>
  <c r="G48" i="10"/>
  <c r="E49" i="10"/>
  <c r="F49" i="10"/>
  <c r="G49" i="10"/>
  <c r="H49" i="10"/>
  <c r="E50" i="10"/>
  <c r="F50" i="10"/>
  <c r="G50" i="10"/>
  <c r="H50" i="10"/>
  <c r="E51" i="10"/>
  <c r="F51" i="10"/>
  <c r="G51" i="10"/>
  <c r="H51" i="10"/>
  <c r="E52" i="10"/>
  <c r="F52" i="10"/>
  <c r="G52" i="10"/>
  <c r="E53" i="10"/>
  <c r="F53" i="10"/>
  <c r="G53" i="10"/>
  <c r="H53" i="10"/>
  <c r="E54" i="10"/>
  <c r="F54" i="10"/>
  <c r="G54" i="10"/>
  <c r="H54" i="10"/>
  <c r="E55" i="10"/>
  <c r="F55" i="10"/>
  <c r="G55" i="10"/>
  <c r="H55" i="10"/>
  <c r="E56" i="10"/>
  <c r="F56" i="10"/>
  <c r="G56" i="10"/>
  <c r="H56" i="10"/>
  <c r="E57" i="10"/>
  <c r="F57" i="10"/>
  <c r="G57" i="10"/>
  <c r="H57" i="10"/>
  <c r="E58" i="10"/>
  <c r="F58" i="10"/>
  <c r="G58" i="10"/>
  <c r="H58" i="10"/>
  <c r="E59" i="10"/>
  <c r="F59" i="10"/>
  <c r="G59" i="10"/>
  <c r="H59" i="10"/>
  <c r="E60" i="10"/>
  <c r="F60" i="10"/>
  <c r="G60" i="10"/>
  <c r="H60" i="10"/>
  <c r="E61" i="10"/>
  <c r="F61" i="10"/>
  <c r="G61" i="10"/>
  <c r="H61" i="10"/>
  <c r="E62" i="10"/>
  <c r="F62" i="10"/>
  <c r="G62" i="10"/>
  <c r="H62" i="10"/>
  <c r="E63" i="10"/>
  <c r="F63" i="10"/>
  <c r="G63" i="10"/>
  <c r="I65" i="10"/>
  <c r="E65" i="10"/>
  <c r="E66" i="10"/>
  <c r="J65" i="10"/>
  <c r="J66" i="10"/>
  <c r="K66" i="10" s="1"/>
  <c r="E67" i="10"/>
  <c r="F67" i="10"/>
  <c r="G67" i="10"/>
  <c r="H67" i="10"/>
  <c r="I67" i="10"/>
  <c r="J67" i="10"/>
  <c r="E68" i="10"/>
  <c r="F68" i="10"/>
  <c r="G68" i="10"/>
  <c r="F69" i="10"/>
  <c r="G69" i="10"/>
  <c r="H69" i="10"/>
  <c r="I69" i="10"/>
  <c r="F70" i="10"/>
  <c r="K70" i="10" s="1"/>
  <c r="G70" i="10"/>
  <c r="H70" i="10"/>
  <c r="I70" i="10"/>
  <c r="F71" i="10"/>
  <c r="G71" i="10"/>
  <c r="H71" i="10"/>
  <c r="I71" i="10"/>
  <c r="F72" i="10"/>
  <c r="G72" i="10"/>
  <c r="H72" i="10"/>
  <c r="I72" i="10"/>
  <c r="F73" i="10"/>
  <c r="G73" i="10"/>
  <c r="H73" i="10"/>
  <c r="I73" i="10"/>
  <c r="F74" i="10"/>
  <c r="G74" i="10"/>
  <c r="H74" i="10"/>
  <c r="F75" i="10"/>
  <c r="G75" i="10"/>
  <c r="H75" i="10"/>
  <c r="I75" i="10"/>
  <c r="F76" i="10"/>
  <c r="G76" i="10"/>
  <c r="F77" i="10"/>
  <c r="G77" i="10"/>
  <c r="G78" i="10"/>
  <c r="H78" i="10"/>
  <c r="I78" i="10"/>
  <c r="G79" i="10"/>
  <c r="H79" i="10"/>
  <c r="I79" i="10"/>
  <c r="G80" i="10"/>
  <c r="H80" i="10"/>
  <c r="I80" i="10"/>
  <c r="G81" i="10"/>
  <c r="H81" i="10"/>
  <c r="I81" i="10"/>
  <c r="F79" i="10"/>
  <c r="F80" i="10"/>
  <c r="F82" i="10"/>
  <c r="G82" i="10"/>
  <c r="H82" i="10"/>
  <c r="I82" i="10"/>
  <c r="F83" i="10"/>
  <c r="G83" i="10"/>
  <c r="H83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E70" i="10"/>
  <c r="E71" i="10"/>
  <c r="E72" i="10"/>
  <c r="E73" i="10"/>
  <c r="E74" i="10"/>
  <c r="E75" i="10"/>
  <c r="E76" i="10"/>
  <c r="E77" i="10"/>
  <c r="K77" i="10" s="1"/>
  <c r="E78" i="10"/>
  <c r="E79" i="10"/>
  <c r="E80" i="10"/>
  <c r="E81" i="10"/>
  <c r="E82" i="10"/>
  <c r="E83" i="10"/>
  <c r="E84" i="10"/>
  <c r="K84" i="10" s="1"/>
  <c r="G86" i="10"/>
  <c r="H86" i="10"/>
  <c r="J86" i="10"/>
  <c r="G87" i="10"/>
  <c r="H87" i="10"/>
  <c r="I87" i="10"/>
  <c r="J87" i="10"/>
  <c r="G88" i="10"/>
  <c r="H88" i="10"/>
  <c r="I88" i="10"/>
  <c r="J88" i="10"/>
  <c r="G89" i="10"/>
  <c r="H89" i="10"/>
  <c r="I89" i="10"/>
  <c r="J89" i="10"/>
  <c r="G90" i="10"/>
  <c r="H90" i="10"/>
  <c r="I90" i="10"/>
  <c r="J90" i="10"/>
  <c r="G91" i="10"/>
  <c r="H91" i="10"/>
  <c r="I91" i="10"/>
  <c r="J91" i="10"/>
  <c r="G92" i="10"/>
  <c r="H92" i="10"/>
  <c r="I92" i="10"/>
  <c r="J92" i="10"/>
  <c r="G93" i="10"/>
  <c r="H93" i="10"/>
  <c r="I93" i="10"/>
  <c r="J93" i="10"/>
  <c r="G94" i="10"/>
  <c r="H94" i="10"/>
  <c r="I94" i="10"/>
  <c r="J94" i="10"/>
  <c r="F86" i="10"/>
  <c r="F87" i="10"/>
  <c r="F88" i="10"/>
  <c r="F90" i="10"/>
  <c r="F91" i="10"/>
  <c r="F92" i="10"/>
  <c r="E86" i="10"/>
  <c r="E87" i="10"/>
  <c r="E88" i="10"/>
  <c r="E89" i="10"/>
  <c r="E90" i="10"/>
  <c r="E91" i="10"/>
  <c r="E92" i="10"/>
  <c r="E93" i="10"/>
  <c r="E94" i="10"/>
  <c r="E95" i="10"/>
  <c r="F95" i="10"/>
  <c r="G95" i="10"/>
  <c r="H95" i="10"/>
  <c r="I95" i="10"/>
  <c r="J95" i="10"/>
  <c r="E96" i="10"/>
  <c r="F96" i="10"/>
  <c r="G96" i="10"/>
  <c r="H96" i="10"/>
  <c r="I96" i="10"/>
  <c r="J96" i="10"/>
  <c r="E97" i="10"/>
  <c r="F97" i="10"/>
  <c r="G97" i="10"/>
  <c r="H97" i="10"/>
  <c r="I97" i="10"/>
  <c r="J97" i="10"/>
  <c r="E98" i="10"/>
  <c r="F98" i="10"/>
  <c r="G98" i="10"/>
  <c r="H98" i="10"/>
  <c r="I98" i="10"/>
  <c r="J98" i="10"/>
  <c r="E99" i="10"/>
  <c r="F99" i="10"/>
  <c r="G99" i="10"/>
  <c r="H99" i="10"/>
  <c r="I99" i="10"/>
  <c r="J99" i="10"/>
  <c r="E100" i="10"/>
  <c r="F100" i="10"/>
  <c r="G100" i="10"/>
  <c r="H100" i="10"/>
  <c r="I100" i="10"/>
  <c r="J100" i="10"/>
  <c r="E101" i="10"/>
  <c r="F101" i="10"/>
  <c r="G101" i="10"/>
  <c r="H101" i="10"/>
  <c r="I101" i="10"/>
  <c r="J101" i="10"/>
  <c r="E102" i="10"/>
  <c r="F102" i="10"/>
  <c r="G102" i="10"/>
  <c r="H102" i="10"/>
  <c r="I102" i="10"/>
  <c r="J102" i="10"/>
  <c r="E103" i="10"/>
  <c r="F103" i="10"/>
  <c r="G103" i="10"/>
  <c r="H103" i="10"/>
  <c r="I103" i="10"/>
  <c r="J103" i="10"/>
  <c r="E105" i="10"/>
  <c r="F105" i="10"/>
  <c r="F106" i="10"/>
  <c r="G106" i="10"/>
  <c r="E107" i="10"/>
  <c r="F107" i="10"/>
  <c r="G108" i="10"/>
  <c r="F109" i="10"/>
  <c r="G109" i="10"/>
  <c r="F110" i="10"/>
  <c r="G110" i="10"/>
  <c r="F111" i="10"/>
  <c r="G111" i="10"/>
  <c r="I105" i="10"/>
  <c r="I106" i="10"/>
  <c r="I107" i="10"/>
  <c r="I108" i="10"/>
  <c r="I109" i="10"/>
  <c r="I110" i="10"/>
  <c r="I111" i="10"/>
  <c r="H105" i="10"/>
  <c r="H106" i="10"/>
  <c r="H107" i="10"/>
  <c r="H108" i="10"/>
  <c r="H109" i="10"/>
  <c r="H110" i="10"/>
  <c r="H111" i="10"/>
  <c r="H112" i="10"/>
  <c r="J105" i="10"/>
  <c r="J106" i="10"/>
  <c r="J107" i="10"/>
  <c r="J108" i="10"/>
  <c r="J109" i="10"/>
  <c r="J110" i="10"/>
  <c r="J111" i="10"/>
  <c r="J112" i="10"/>
  <c r="E109" i="10"/>
  <c r="E110" i="10"/>
  <c r="E111" i="10"/>
  <c r="E112" i="10"/>
  <c r="K112" i="10" s="1"/>
  <c r="E113" i="10"/>
  <c r="G113" i="10"/>
  <c r="H113" i="10"/>
  <c r="I113" i="10"/>
  <c r="J113" i="10"/>
  <c r="E114" i="10"/>
  <c r="F114" i="10"/>
  <c r="G114" i="10"/>
  <c r="H114" i="10"/>
  <c r="I114" i="10"/>
  <c r="J114" i="10"/>
  <c r="E115" i="10"/>
  <c r="F115" i="10"/>
  <c r="G115" i="10"/>
  <c r="H115" i="10"/>
  <c r="I115" i="10"/>
  <c r="J115" i="10"/>
  <c r="E116" i="10"/>
  <c r="F116" i="10"/>
  <c r="G116" i="10"/>
  <c r="H116" i="10"/>
  <c r="I116" i="10"/>
  <c r="J116" i="10"/>
  <c r="E117" i="10"/>
  <c r="F117" i="10"/>
  <c r="G117" i="10"/>
  <c r="H117" i="10"/>
  <c r="I117" i="10"/>
  <c r="J117" i="10"/>
  <c r="E118" i="10"/>
  <c r="F118" i="10"/>
  <c r="G118" i="10"/>
  <c r="H118" i="10"/>
  <c r="I118" i="10"/>
  <c r="J118" i="10"/>
  <c r="E119" i="10"/>
  <c r="F119" i="10"/>
  <c r="G119" i="10"/>
  <c r="H119" i="10"/>
  <c r="I119" i="10"/>
  <c r="J119" i="10"/>
  <c r="E120" i="10"/>
  <c r="F120" i="10"/>
  <c r="G120" i="10"/>
  <c r="H120" i="10"/>
  <c r="I120" i="10"/>
  <c r="J120" i="10"/>
  <c r="E121" i="10"/>
  <c r="F121" i="10"/>
  <c r="G121" i="10"/>
  <c r="H121" i="10"/>
  <c r="I121" i="10"/>
  <c r="J121" i="10"/>
  <c r="E122" i="10"/>
  <c r="F122" i="10"/>
  <c r="G122" i="10"/>
  <c r="H122" i="10"/>
  <c r="I122" i="10"/>
  <c r="J122" i="10"/>
  <c r="E123" i="10"/>
  <c r="F123" i="10"/>
  <c r="G123" i="10"/>
  <c r="H123" i="10"/>
  <c r="I123" i="10"/>
  <c r="J123" i="10"/>
  <c r="E124" i="10"/>
  <c r="F124" i="10"/>
  <c r="G124" i="10"/>
  <c r="H124" i="10"/>
  <c r="I124" i="10"/>
  <c r="J124" i="10"/>
  <c r="F126" i="10"/>
  <c r="G126" i="10"/>
  <c r="G129" i="10" s="1"/>
  <c r="H126" i="10"/>
  <c r="I126" i="10"/>
  <c r="J126" i="10"/>
  <c r="G127" i="10"/>
  <c r="H127" i="10"/>
  <c r="H129" i="10" s="1"/>
  <c r="I127" i="10"/>
  <c r="I129" i="10" s="1"/>
  <c r="J127" i="10"/>
  <c r="E126" i="10"/>
  <c r="E127" i="10"/>
  <c r="E128" i="10"/>
  <c r="F128" i="10"/>
  <c r="G128" i="10"/>
  <c r="H128" i="10"/>
  <c r="I128" i="10"/>
  <c r="J128" i="10"/>
  <c r="F131" i="10"/>
  <c r="K131" i="10" s="1"/>
  <c r="E134" i="10"/>
  <c r="F134" i="10"/>
  <c r="H134" i="10"/>
  <c r="J134" i="10"/>
  <c r="F136" i="10"/>
  <c r="J136" i="10"/>
  <c r="I137" i="10"/>
  <c r="K137" i="10" s="1"/>
  <c r="J138" i="10"/>
  <c r="K138" i="10" s="1"/>
  <c r="E139" i="10"/>
  <c r="F139" i="10"/>
  <c r="H139" i="10"/>
  <c r="I139" i="10"/>
  <c r="J139" i="10"/>
  <c r="H140" i="10"/>
  <c r="I140" i="10"/>
  <c r="J140" i="10"/>
  <c r="G139" i="10"/>
  <c r="G140" i="10"/>
  <c r="G141" i="10"/>
  <c r="K141" i="10" s="1"/>
  <c r="F142" i="10"/>
  <c r="K142" i="10" s="1"/>
  <c r="H142" i="10"/>
  <c r="I142" i="10"/>
  <c r="E143" i="10"/>
  <c r="F143" i="10"/>
  <c r="G143" i="10"/>
  <c r="H143" i="10"/>
  <c r="I143" i="10"/>
  <c r="E144" i="10"/>
  <c r="F144" i="10"/>
  <c r="G144" i="10"/>
  <c r="H144" i="10"/>
  <c r="J143" i="10"/>
  <c r="J144" i="10"/>
  <c r="F145" i="10"/>
  <c r="G145" i="10"/>
  <c r="F146" i="10"/>
  <c r="G146" i="10"/>
  <c r="I145" i="10"/>
  <c r="I146" i="10"/>
  <c r="J146" i="10"/>
  <c r="E147" i="10"/>
  <c r="F147" i="10"/>
  <c r="H146" i="10"/>
  <c r="H147" i="10"/>
  <c r="E148" i="10"/>
  <c r="F148" i="10"/>
  <c r="G148" i="10"/>
  <c r="H148" i="10"/>
  <c r="I148" i="10"/>
  <c r="E149" i="10"/>
  <c r="F149" i="10"/>
  <c r="G149" i="10"/>
  <c r="H149" i="10"/>
  <c r="I149" i="10"/>
  <c r="J149" i="10"/>
  <c r="F153" i="10"/>
  <c r="H153" i="10"/>
  <c r="I153" i="10"/>
  <c r="E153" i="10"/>
  <c r="E154" i="10"/>
  <c r="G153" i="10"/>
  <c r="G154" i="10"/>
  <c r="F155" i="10"/>
  <c r="G155" i="10"/>
  <c r="H155" i="10"/>
  <c r="I155" i="10"/>
  <c r="E156" i="10"/>
  <c r="F156" i="10"/>
  <c r="G156" i="10"/>
  <c r="H156" i="10"/>
  <c r="I156" i="10"/>
  <c r="E157" i="10"/>
  <c r="F157" i="10"/>
  <c r="G157" i="10"/>
  <c r="H157" i="10"/>
  <c r="I157" i="10"/>
  <c r="E158" i="10"/>
  <c r="F158" i="10"/>
  <c r="G158" i="10"/>
  <c r="H158" i="10"/>
  <c r="E159" i="10"/>
  <c r="F159" i="10"/>
  <c r="G159" i="10"/>
  <c r="H159" i="10"/>
  <c r="I159" i="10"/>
  <c r="E160" i="10"/>
  <c r="F160" i="10"/>
  <c r="G160" i="10"/>
  <c r="H160" i="10"/>
  <c r="I160" i="10"/>
  <c r="E161" i="10"/>
  <c r="F161" i="10"/>
  <c r="G161" i="10"/>
  <c r="H161" i="10"/>
  <c r="I161" i="10"/>
  <c r="E162" i="10"/>
  <c r="F162" i="10"/>
  <c r="G162" i="10"/>
  <c r="J155" i="10"/>
  <c r="J156" i="10"/>
  <c r="J157" i="10"/>
  <c r="J158" i="10"/>
  <c r="J159" i="10"/>
  <c r="J160" i="10"/>
  <c r="J161" i="10"/>
  <c r="J162" i="10"/>
  <c r="E163" i="10"/>
  <c r="F163" i="10"/>
  <c r="G163" i="10"/>
  <c r="H163" i="10"/>
  <c r="I163" i="10"/>
  <c r="J163" i="10"/>
  <c r="E164" i="10"/>
  <c r="F164" i="10"/>
  <c r="G164" i="10"/>
  <c r="H164" i="10"/>
  <c r="I164" i="10"/>
  <c r="J164" i="10"/>
  <c r="E165" i="10"/>
  <c r="F165" i="10"/>
  <c r="G165" i="10"/>
  <c r="H165" i="10"/>
  <c r="I165" i="10"/>
  <c r="J165" i="10"/>
  <c r="E166" i="10"/>
  <c r="F166" i="10"/>
  <c r="G166" i="10"/>
  <c r="H166" i="10"/>
  <c r="I166" i="10"/>
  <c r="E167" i="10"/>
  <c r="F167" i="10"/>
  <c r="G167" i="10"/>
  <c r="H167" i="10"/>
  <c r="I167" i="10"/>
  <c r="J167" i="10"/>
  <c r="I168" i="10"/>
  <c r="J168" i="10"/>
  <c r="E168" i="10"/>
  <c r="F168" i="10"/>
  <c r="G168" i="10"/>
  <c r="E169" i="10"/>
  <c r="F169" i="10"/>
  <c r="G169" i="10"/>
  <c r="H169" i="10"/>
  <c r="I169" i="10"/>
  <c r="J169" i="10"/>
  <c r="E170" i="10"/>
  <c r="F170" i="10"/>
  <c r="G170" i="10"/>
  <c r="H170" i="10"/>
  <c r="I170" i="10"/>
  <c r="J170" i="10"/>
  <c r="H172" i="10"/>
  <c r="F173" i="10"/>
  <c r="J173" i="10"/>
  <c r="J174" i="10"/>
  <c r="I174" i="10"/>
  <c r="I175" i="10"/>
  <c r="H175" i="10"/>
  <c r="H176" i="10"/>
  <c r="H177" i="10"/>
  <c r="I177" i="10"/>
  <c r="G172" i="10"/>
  <c r="G173" i="10"/>
  <c r="G174" i="10"/>
  <c r="G175" i="10"/>
  <c r="G176" i="10"/>
  <c r="G177" i="10"/>
  <c r="G178" i="10"/>
  <c r="F175" i="10"/>
  <c r="K175" i="10" s="1"/>
  <c r="F176" i="10"/>
  <c r="F177" i="10"/>
  <c r="F178" i="10"/>
  <c r="F179" i="10"/>
  <c r="G179" i="10"/>
  <c r="H179" i="10"/>
  <c r="G180" i="10"/>
  <c r="H180" i="10"/>
  <c r="F181" i="10"/>
  <c r="G181" i="10"/>
  <c r="I180" i="10"/>
  <c r="I181" i="10"/>
  <c r="F182" i="10"/>
  <c r="G182" i="10"/>
  <c r="H182" i="10"/>
  <c r="I182" i="10"/>
  <c r="F183" i="10"/>
  <c r="G183" i="10"/>
  <c r="H183" i="10"/>
  <c r="I183" i="10"/>
  <c r="F184" i="10"/>
  <c r="G184" i="10"/>
  <c r="G185" i="10"/>
  <c r="H185" i="10"/>
  <c r="I185" i="10"/>
  <c r="G186" i="10"/>
  <c r="H186" i="10"/>
  <c r="I186" i="10"/>
  <c r="G187" i="10"/>
  <c r="H187" i="10"/>
  <c r="I187" i="10"/>
  <c r="G188" i="10"/>
  <c r="H188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F187" i="10"/>
  <c r="F188" i="10"/>
  <c r="F189" i="10"/>
  <c r="G189" i="10"/>
  <c r="H189" i="10"/>
  <c r="I189" i="10"/>
  <c r="J189" i="10"/>
  <c r="G190" i="10"/>
  <c r="H190" i="10"/>
  <c r="I190" i="10"/>
  <c r="J190" i="10"/>
  <c r="E172" i="10"/>
  <c r="E173" i="10"/>
  <c r="E174" i="10"/>
  <c r="K174" i="10" s="1"/>
  <c r="E175" i="10"/>
  <c r="E176" i="10"/>
  <c r="E177" i="10"/>
  <c r="E178" i="10"/>
  <c r="E179" i="10"/>
  <c r="E180" i="10"/>
  <c r="K180" i="10" s="1"/>
  <c r="E181" i="10"/>
  <c r="E182" i="10"/>
  <c r="E183" i="10"/>
  <c r="E184" i="10"/>
  <c r="E185" i="10"/>
  <c r="E186" i="10"/>
  <c r="E187" i="10"/>
  <c r="E188" i="10"/>
  <c r="E189" i="10"/>
  <c r="E190" i="10"/>
  <c r="E191" i="10"/>
  <c r="F191" i="10"/>
  <c r="G191" i="10"/>
  <c r="H191" i="10"/>
  <c r="I191" i="10"/>
  <c r="J191" i="10"/>
  <c r="F194" i="10"/>
  <c r="K194" i="10" s="1"/>
  <c r="E195" i="10"/>
  <c r="F195" i="10"/>
  <c r="G195" i="10"/>
  <c r="H195" i="10"/>
  <c r="J195" i="10"/>
  <c r="I196" i="10"/>
  <c r="J196" i="10"/>
  <c r="E197" i="10"/>
  <c r="J198" i="10"/>
  <c r="I199" i="10"/>
  <c r="J199" i="10"/>
  <c r="G200" i="10"/>
  <c r="H200" i="10"/>
  <c r="I200" i="10"/>
  <c r="J200" i="10"/>
  <c r="H201" i="10"/>
  <c r="I201" i="10"/>
  <c r="J201" i="10"/>
  <c r="E199" i="10"/>
  <c r="E200" i="10"/>
  <c r="E201" i="10"/>
  <c r="F198" i="10"/>
  <c r="F199" i="10"/>
  <c r="F200" i="10"/>
  <c r="F201" i="10"/>
  <c r="F202" i="10"/>
  <c r="H202" i="10"/>
  <c r="I202" i="10"/>
  <c r="E203" i="10"/>
  <c r="F203" i="10"/>
  <c r="G203" i="10"/>
  <c r="E204" i="10"/>
  <c r="F204" i="10"/>
  <c r="I204" i="10"/>
  <c r="K204" i="10" s="1"/>
  <c r="F205" i="10"/>
  <c r="G205" i="10"/>
  <c r="E206" i="10"/>
  <c r="F206" i="10"/>
  <c r="G206" i="10"/>
  <c r="E207" i="10"/>
  <c r="F207" i="10"/>
  <c r="E208" i="10"/>
  <c r="F208" i="10"/>
  <c r="H204" i="10"/>
  <c r="H205" i="10"/>
  <c r="H206" i="10"/>
  <c r="H207" i="10"/>
  <c r="H208" i="10"/>
  <c r="E209" i="10"/>
  <c r="K209" i="10" s="1"/>
  <c r="F209" i="10"/>
  <c r="G209" i="10"/>
  <c r="H209" i="10"/>
  <c r="E210" i="10"/>
  <c r="F210" i="10"/>
  <c r="G210" i="10"/>
  <c r="E211" i="10"/>
  <c r="F211" i="10"/>
  <c r="E212" i="10"/>
  <c r="F212" i="10"/>
  <c r="I206" i="10"/>
  <c r="I207" i="10"/>
  <c r="I208" i="10"/>
  <c r="I209" i="10"/>
  <c r="I210" i="10"/>
  <c r="I211" i="10"/>
  <c r="H211" i="10"/>
  <c r="H212" i="10"/>
  <c r="J203" i="10"/>
  <c r="J204" i="10"/>
  <c r="J205" i="10"/>
  <c r="J206" i="10"/>
  <c r="J207" i="10"/>
  <c r="J208" i="10"/>
  <c r="J209" i="10"/>
  <c r="J210" i="10"/>
  <c r="J211" i="10"/>
  <c r="J212" i="10"/>
  <c r="E216" i="10"/>
  <c r="H216" i="10"/>
  <c r="I216" i="10"/>
  <c r="G217" i="10"/>
  <c r="H217" i="10"/>
  <c r="K217" i="10" s="1"/>
  <c r="E218" i="10"/>
  <c r="F218" i="10"/>
  <c r="G218" i="10"/>
  <c r="H218" i="10"/>
  <c r="I218" i="10"/>
  <c r="E219" i="10"/>
  <c r="F219" i="10"/>
  <c r="G219" i="10"/>
  <c r="H219" i="10"/>
  <c r="I219" i="10"/>
  <c r="G220" i="10"/>
  <c r="H220" i="10"/>
  <c r="I221" i="10"/>
  <c r="G222" i="10"/>
  <c r="H222" i="10"/>
  <c r="J216" i="10"/>
  <c r="J217" i="10"/>
  <c r="J218" i="10"/>
  <c r="J219" i="10"/>
  <c r="J220" i="10"/>
  <c r="J221" i="10"/>
  <c r="J222" i="10"/>
  <c r="F222" i="10"/>
  <c r="F223" i="10"/>
  <c r="H223" i="10"/>
  <c r="I223" i="10"/>
  <c r="J223" i="10"/>
  <c r="F224" i="10"/>
  <c r="G224" i="10"/>
  <c r="H224" i="10"/>
  <c r="I224" i="10"/>
  <c r="J224" i="10"/>
  <c r="F225" i="10"/>
  <c r="G225" i="10"/>
  <c r="H225" i="10"/>
  <c r="I225" i="10"/>
  <c r="J225" i="10"/>
  <c r="E223" i="10"/>
  <c r="E224" i="10"/>
  <c r="E225" i="10"/>
  <c r="E226" i="10"/>
  <c r="G226" i="10"/>
  <c r="H226" i="10"/>
  <c r="I226" i="10"/>
  <c r="E228" i="10"/>
  <c r="K228" i="10" s="1"/>
  <c r="G228" i="10"/>
  <c r="E229" i="10"/>
  <c r="F229" i="10"/>
  <c r="G229" i="10"/>
  <c r="J229" i="10"/>
  <c r="E230" i="10"/>
  <c r="F230" i="10"/>
  <c r="E231" i="10"/>
  <c r="F231" i="10"/>
  <c r="I228" i="10"/>
  <c r="I229" i="10"/>
  <c r="I230" i="10"/>
  <c r="H229" i="10"/>
  <c r="H230" i="10"/>
  <c r="H231" i="10"/>
  <c r="E232" i="10"/>
  <c r="F232" i="10"/>
  <c r="G232" i="10"/>
  <c r="H232" i="10"/>
  <c r="I232" i="10"/>
  <c r="J232" i="10"/>
  <c r="E233" i="10"/>
  <c r="F233" i="10"/>
  <c r="G233" i="10"/>
  <c r="H233" i="10"/>
  <c r="I233" i="10"/>
  <c r="J233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86" i="10"/>
  <c r="F129" i="10"/>
  <c r="K7" i="10"/>
  <c r="K21" i="10"/>
  <c r="K27" i="10"/>
  <c r="K42" i="10"/>
  <c r="K44" i="10"/>
  <c r="K79" i="10"/>
  <c r="K116" i="10"/>
  <c r="K130" i="10"/>
  <c r="K132" i="10"/>
  <c r="K133" i="10"/>
  <c r="K135" i="10"/>
  <c r="K151" i="10"/>
  <c r="K152" i="10"/>
  <c r="K193" i="10"/>
  <c r="K197" i="10"/>
  <c r="K198" i="10"/>
  <c r="K214" i="10"/>
  <c r="K215" i="10"/>
  <c r="K227" i="10"/>
  <c r="K2" i="10"/>
  <c r="J19" i="7"/>
  <c r="J20" i="7"/>
  <c r="J3" i="7"/>
  <c r="J4" i="7"/>
  <c r="J5" i="7"/>
  <c r="J6" i="7"/>
  <c r="J7" i="7"/>
  <c r="J8" i="7"/>
  <c r="J9" i="7"/>
  <c r="J10" i="7"/>
  <c r="J11" i="7"/>
  <c r="J12" i="7"/>
  <c r="J13" i="7"/>
  <c r="J2" i="7"/>
  <c r="I17" i="7"/>
  <c r="I18" i="7" s="1"/>
  <c r="C17" i="7"/>
  <c r="D18" i="7"/>
  <c r="E18" i="7"/>
  <c r="F18" i="7"/>
  <c r="G18" i="7"/>
  <c r="H18" i="7"/>
  <c r="C18" i="7"/>
  <c r="D21" i="7"/>
  <c r="E21" i="7"/>
  <c r="F21" i="7"/>
  <c r="G21" i="7"/>
  <c r="H21" i="7"/>
  <c r="C21" i="7"/>
  <c r="I20" i="7"/>
  <c r="I16" i="7"/>
  <c r="I19" i="7"/>
  <c r="I21" i="7" s="1"/>
  <c r="I15" i="7"/>
  <c r="I14" i="7"/>
  <c r="I3" i="7"/>
  <c r="I4" i="7"/>
  <c r="I5" i="7"/>
  <c r="I6" i="7"/>
  <c r="I7" i="7"/>
  <c r="I8" i="7"/>
  <c r="I9" i="7"/>
  <c r="I10" i="7"/>
  <c r="I11" i="7"/>
  <c r="I12" i="7"/>
  <c r="I13" i="7"/>
  <c r="I2" i="7"/>
  <c r="D17" i="7"/>
  <c r="E17" i="7"/>
  <c r="F17" i="7"/>
  <c r="G17" i="7"/>
  <c r="H17" i="7"/>
  <c r="T16" i="8"/>
  <c r="T17" i="8"/>
  <c r="T18" i="8"/>
  <c r="T19" i="8"/>
  <c r="T20" i="8"/>
  <c r="S16" i="8"/>
  <c r="S17" i="8"/>
  <c r="S18" i="8"/>
  <c r="S19" i="8"/>
  <c r="S20" i="8"/>
  <c r="S21" i="8"/>
  <c r="S22" i="8"/>
  <c r="R16" i="8"/>
  <c r="R17" i="8"/>
  <c r="R18" i="8"/>
  <c r="R19" i="8"/>
  <c r="R20" i="8"/>
  <c r="R21" i="8"/>
  <c r="R22" i="8"/>
  <c r="Q16" i="8"/>
  <c r="Q17" i="8"/>
  <c r="Q18" i="8"/>
  <c r="Q19" i="8"/>
  <c r="Q20" i="8"/>
  <c r="Q21" i="8"/>
  <c r="Q22" i="8"/>
  <c r="J5" i="8"/>
  <c r="S5" i="8" s="1"/>
  <c r="Y5" i="8" s="1"/>
  <c r="J6" i="8"/>
  <c r="J7" i="8"/>
  <c r="S7" i="8" s="1"/>
  <c r="Y7" i="8" s="1"/>
  <c r="J8" i="8"/>
  <c r="S8" i="8" s="1"/>
  <c r="Y8" i="8" s="1"/>
  <c r="J9" i="8"/>
  <c r="S9" i="8" s="1"/>
  <c r="Y9" i="8" s="1"/>
  <c r="J4" i="8"/>
  <c r="S4" i="8" s="1"/>
  <c r="Y4" i="8" s="1"/>
  <c r="I5" i="8"/>
  <c r="I6" i="8"/>
  <c r="I7" i="8"/>
  <c r="R7" i="8" s="1"/>
  <c r="X7" i="8" s="1"/>
  <c r="I8" i="8"/>
  <c r="R8" i="8" s="1"/>
  <c r="X8" i="8" s="1"/>
  <c r="I9" i="8"/>
  <c r="R9" i="8" s="1"/>
  <c r="X9" i="8" s="1"/>
  <c r="I4" i="8"/>
  <c r="R4" i="8" s="1"/>
  <c r="X4" i="8" s="1"/>
  <c r="R5" i="8"/>
  <c r="X5" i="8" s="1"/>
  <c r="R6" i="8"/>
  <c r="X6" i="8" s="1"/>
  <c r="S6" i="8"/>
  <c r="Y6" i="8" s="1"/>
  <c r="Q4" i="8"/>
  <c r="Q5" i="8"/>
  <c r="Q6" i="8"/>
  <c r="Q7" i="8"/>
  <c r="Q8" i="8"/>
  <c r="Q9" i="8"/>
  <c r="O10" i="8"/>
  <c r="P10" i="8"/>
  <c r="O21" i="1"/>
  <c r="N21" i="1"/>
  <c r="K21" i="1"/>
  <c r="J21" i="1"/>
  <c r="G21" i="1"/>
  <c r="F21" i="1"/>
  <c r="C21" i="1"/>
  <c r="B21" i="1"/>
  <c r="P20" i="1"/>
  <c r="L20" i="1"/>
  <c r="H20" i="1"/>
  <c r="D20" i="1"/>
  <c r="P19" i="1"/>
  <c r="L19" i="1"/>
  <c r="H19" i="1"/>
  <c r="D19" i="1"/>
  <c r="P18" i="1"/>
  <c r="L18" i="1"/>
  <c r="H18" i="1"/>
  <c r="D18" i="1"/>
  <c r="P17" i="1"/>
  <c r="L17" i="1"/>
  <c r="H17" i="1"/>
  <c r="D17" i="1"/>
  <c r="P16" i="1"/>
  <c r="L16" i="1"/>
  <c r="H16" i="1"/>
  <c r="H21" i="1" s="1"/>
  <c r="D16" i="1"/>
  <c r="P15" i="1"/>
  <c r="P21" i="1" s="1"/>
  <c r="L15" i="1"/>
  <c r="H15" i="1"/>
  <c r="D15" i="1"/>
  <c r="R9" i="1"/>
  <c r="Q9" i="1"/>
  <c r="L9" i="1"/>
  <c r="K9" i="1"/>
  <c r="F9" i="1"/>
  <c r="E9" i="1"/>
  <c r="C9" i="1"/>
  <c r="B9" i="1"/>
  <c r="U8" i="1"/>
  <c r="T8" i="1"/>
  <c r="V8" i="1" s="1"/>
  <c r="S8" i="1"/>
  <c r="O8" i="1"/>
  <c r="N8" i="1"/>
  <c r="P8" i="1" s="1"/>
  <c r="M8" i="1"/>
  <c r="J8" i="1"/>
  <c r="I8" i="1"/>
  <c r="H8" i="1"/>
  <c r="G8" i="1"/>
  <c r="D8" i="1"/>
  <c r="S7" i="1"/>
  <c r="O7" i="1"/>
  <c r="U7" i="1" s="1"/>
  <c r="N7" i="1"/>
  <c r="T7" i="1" s="1"/>
  <c r="V7" i="1" s="1"/>
  <c r="M7" i="1"/>
  <c r="I7" i="1"/>
  <c r="H7" i="1"/>
  <c r="J7" i="1" s="1"/>
  <c r="G7" i="1"/>
  <c r="D7" i="1"/>
  <c r="S6" i="1"/>
  <c r="M6" i="1"/>
  <c r="I6" i="1"/>
  <c r="O6" i="1" s="1"/>
  <c r="U6" i="1" s="1"/>
  <c r="H6" i="1"/>
  <c r="N6" i="1" s="1"/>
  <c r="G6" i="1"/>
  <c r="D6" i="1"/>
  <c r="U5" i="1"/>
  <c r="T5" i="1"/>
  <c r="V5" i="1" s="1"/>
  <c r="S5" i="1"/>
  <c r="O5" i="1"/>
  <c r="N5" i="1"/>
  <c r="P5" i="1" s="1"/>
  <c r="M5" i="1"/>
  <c r="J5" i="1"/>
  <c r="I5" i="1"/>
  <c r="H5" i="1"/>
  <c r="G5" i="1"/>
  <c r="D5" i="1"/>
  <c r="S4" i="1"/>
  <c r="O4" i="1"/>
  <c r="U4" i="1" s="1"/>
  <c r="N4" i="1"/>
  <c r="T4" i="1" s="1"/>
  <c r="M4" i="1"/>
  <c r="I4" i="1"/>
  <c r="H4" i="1"/>
  <c r="J4" i="1" s="1"/>
  <c r="G4" i="1"/>
  <c r="G9" i="1" s="1"/>
  <c r="D4" i="1"/>
  <c r="D9" i="1" s="1"/>
  <c r="S3" i="1"/>
  <c r="S9" i="1" s="1"/>
  <c r="M3" i="1"/>
  <c r="M9" i="1" s="1"/>
  <c r="I3" i="1"/>
  <c r="I9" i="1" s="1"/>
  <c r="H3" i="1"/>
  <c r="H9" i="1" s="1"/>
  <c r="G3" i="1"/>
  <c r="D3" i="1"/>
  <c r="J22" i="8"/>
  <c r="I22" i="8"/>
  <c r="M10" i="8"/>
  <c r="L10" i="8"/>
  <c r="G10" i="8"/>
  <c r="F10" i="8"/>
  <c r="V10" i="8"/>
  <c r="U10" i="8"/>
  <c r="D10" i="8"/>
  <c r="C10" i="8"/>
  <c r="K21" i="8"/>
  <c r="N9" i="8"/>
  <c r="H9" i="8"/>
  <c r="W9" i="8"/>
  <c r="E9" i="8"/>
  <c r="K20" i="8"/>
  <c r="N8" i="8"/>
  <c r="H8" i="8"/>
  <c r="W8" i="8"/>
  <c r="E8" i="8"/>
  <c r="K19" i="8"/>
  <c r="N7" i="8"/>
  <c r="H7" i="8"/>
  <c r="W7" i="8"/>
  <c r="E7" i="8"/>
  <c r="K18" i="8"/>
  <c r="N6" i="8"/>
  <c r="H6" i="8"/>
  <c r="W6" i="8"/>
  <c r="E6" i="8"/>
  <c r="K17" i="8"/>
  <c r="N5" i="8"/>
  <c r="H5" i="8"/>
  <c r="W5" i="8"/>
  <c r="E5" i="8"/>
  <c r="K16" i="8"/>
  <c r="N4" i="8"/>
  <c r="H4" i="8"/>
  <c r="W4" i="8"/>
  <c r="E4" i="8"/>
  <c r="K29" i="10" l="1"/>
  <c r="K225" i="10"/>
  <c r="K187" i="10"/>
  <c r="K108" i="10"/>
  <c r="K91" i="10"/>
  <c r="K39" i="10"/>
  <c r="K20" i="10"/>
  <c r="K212" i="10"/>
  <c r="K65" i="10"/>
  <c r="K231" i="10"/>
  <c r="K202" i="10"/>
  <c r="K161" i="10"/>
  <c r="K35" i="10"/>
  <c r="K58" i="10"/>
  <c r="K33" i="10"/>
  <c r="K8" i="10"/>
  <c r="K3" i="10"/>
  <c r="K13" i="10"/>
  <c r="K89" i="10"/>
  <c r="K90" i="10"/>
  <c r="K15" i="10"/>
  <c r="K120" i="10"/>
  <c r="K117" i="10"/>
  <c r="F22" i="10"/>
  <c r="K67" i="10"/>
  <c r="K190" i="10"/>
  <c r="K172" i="10"/>
  <c r="K168" i="10"/>
  <c r="E64" i="10"/>
  <c r="K26" i="10"/>
  <c r="E192" i="10"/>
  <c r="K57" i="10"/>
  <c r="I64" i="10"/>
  <c r="K136" i="10"/>
  <c r="F104" i="10"/>
  <c r="K159" i="10"/>
  <c r="K146" i="10"/>
  <c r="K143" i="10"/>
  <c r="K127" i="10"/>
  <c r="K71" i="10"/>
  <c r="K9" i="10"/>
  <c r="K153" i="10"/>
  <c r="K63" i="10"/>
  <c r="K38" i="10"/>
  <c r="K166" i="10"/>
  <c r="J64" i="10"/>
  <c r="K14" i="10"/>
  <c r="K206" i="10"/>
  <c r="K203" i="10"/>
  <c r="K199" i="10"/>
  <c r="J104" i="10"/>
  <c r="K185" i="10"/>
  <c r="I104" i="10"/>
  <c r="K78" i="10"/>
  <c r="K53" i="10"/>
  <c r="K34" i="10"/>
  <c r="J150" i="10"/>
  <c r="K128" i="10"/>
  <c r="K98" i="10"/>
  <c r="K97" i="10"/>
  <c r="K96" i="10"/>
  <c r="G22" i="10"/>
  <c r="K4" i="10"/>
  <c r="K105" i="10"/>
  <c r="K101" i="10"/>
  <c r="K52" i="10"/>
  <c r="K230" i="10"/>
  <c r="E234" i="10"/>
  <c r="K160" i="10"/>
  <c r="K154" i="10"/>
  <c r="K149" i="10"/>
  <c r="K140" i="10"/>
  <c r="F150" i="10"/>
  <c r="K122" i="10"/>
  <c r="K121" i="10"/>
  <c r="K114" i="10"/>
  <c r="G125" i="10"/>
  <c r="E125" i="10"/>
  <c r="K92" i="10"/>
  <c r="K73" i="10"/>
  <c r="F85" i="10"/>
  <c r="K54" i="10"/>
  <c r="K50" i="10"/>
  <c r="K24" i="10"/>
  <c r="K19" i="10"/>
  <c r="K12" i="10"/>
  <c r="K6" i="10"/>
  <c r="E22" i="10"/>
  <c r="K223" i="10"/>
  <c r="K222" i="10"/>
  <c r="K216" i="10"/>
  <c r="G213" i="10"/>
  <c r="K179" i="10"/>
  <c r="K156" i="10"/>
  <c r="K123" i="10"/>
  <c r="K115" i="10"/>
  <c r="K110" i="10"/>
  <c r="K72" i="10"/>
  <c r="K82" i="10"/>
  <c r="E85" i="10"/>
  <c r="K60" i="10"/>
  <c r="K59" i="10"/>
  <c r="K51" i="10"/>
  <c r="K48" i="10"/>
  <c r="K40" i="10"/>
  <c r="K28" i="10"/>
  <c r="J43" i="10"/>
  <c r="K11" i="10"/>
  <c r="I22" i="10"/>
  <c r="K109" i="10"/>
  <c r="F125" i="10"/>
  <c r="K47" i="10"/>
  <c r="K32" i="10"/>
  <c r="I43" i="10"/>
  <c r="E129" i="10"/>
  <c r="K219" i="10"/>
  <c r="E171" i="10"/>
  <c r="H22" i="10"/>
  <c r="J125" i="10"/>
  <c r="J85" i="10"/>
  <c r="F64" i="10"/>
  <c r="K10" i="10"/>
  <c r="K200" i="10"/>
  <c r="K191" i="10"/>
  <c r="K173" i="10"/>
  <c r="K162" i="10"/>
  <c r="E150" i="10"/>
  <c r="E104" i="10"/>
  <c r="K224" i="10"/>
  <c r="K210" i="10"/>
  <c r="K229" i="10"/>
  <c r="K211" i="10"/>
  <c r="K205" i="10"/>
  <c r="K207" i="10"/>
  <c r="F213" i="10"/>
  <c r="I192" i="10"/>
  <c r="K189" i="10"/>
  <c r="K183" i="10"/>
  <c r="K177" i="10"/>
  <c r="K186" i="10"/>
  <c r="K184" i="10"/>
  <c r="K182" i="10"/>
  <c r="K181" i="10"/>
  <c r="K178" i="10"/>
  <c r="K176" i="10"/>
  <c r="J192" i="10"/>
  <c r="K170" i="10"/>
  <c r="K169" i="10"/>
  <c r="K167" i="10"/>
  <c r="K165" i="10"/>
  <c r="K164" i="10"/>
  <c r="K163" i="10"/>
  <c r="J171" i="10"/>
  <c r="K158" i="10"/>
  <c r="I171" i="10"/>
  <c r="K155" i="10"/>
  <c r="K148" i="10"/>
  <c r="K147" i="10"/>
  <c r="K145" i="10"/>
  <c r="K144" i="10"/>
  <c r="K139" i="10"/>
  <c r="J129" i="10"/>
  <c r="K111" i="10"/>
  <c r="K103" i="10"/>
  <c r="K102" i="10"/>
  <c r="K100" i="10"/>
  <c r="K99" i="10"/>
  <c r="K95" i="10"/>
  <c r="K94" i="10"/>
  <c r="K88" i="10"/>
  <c r="K76" i="10"/>
  <c r="K83" i="10"/>
  <c r="K75" i="10"/>
  <c r="K86" i="10"/>
  <c r="I150" i="10"/>
  <c r="K134" i="10"/>
  <c r="J234" i="10"/>
  <c r="F43" i="10"/>
  <c r="I85" i="10"/>
  <c r="E213" i="10"/>
  <c r="G234" i="10"/>
  <c r="H234" i="10"/>
  <c r="K201" i="10"/>
  <c r="K195" i="10"/>
  <c r="K188" i="10"/>
  <c r="F192" i="10"/>
  <c r="K113" i="10"/>
  <c r="K107" i="10"/>
  <c r="K93" i="10"/>
  <c r="K87" i="10"/>
  <c r="G104" i="10"/>
  <c r="K81" i="10"/>
  <c r="G64" i="10"/>
  <c r="K5" i="10"/>
  <c r="F234" i="10"/>
  <c r="K208" i="10"/>
  <c r="I213" i="10"/>
  <c r="G192" i="10"/>
  <c r="G171" i="10"/>
  <c r="K126" i="10"/>
  <c r="K124" i="10"/>
  <c r="K119" i="10"/>
  <c r="K118" i="10"/>
  <c r="K68" i="10"/>
  <c r="K62" i="10"/>
  <c r="K56" i="10"/>
  <c r="K37" i="10"/>
  <c r="K31" i="10"/>
  <c r="K18" i="10"/>
  <c r="K233" i="10"/>
  <c r="K232" i="10"/>
  <c r="K221" i="10"/>
  <c r="J213" i="10"/>
  <c r="F171" i="10"/>
  <c r="K157" i="10"/>
  <c r="H125" i="10"/>
  <c r="K106" i="10"/>
  <c r="H104" i="10"/>
  <c r="K80" i="10"/>
  <c r="K74" i="10"/>
  <c r="H85" i="10"/>
  <c r="H64" i="10"/>
  <c r="K30" i="10"/>
  <c r="G85" i="10"/>
  <c r="K61" i="10"/>
  <c r="K55" i="10"/>
  <c r="K49" i="10"/>
  <c r="K36" i="10"/>
  <c r="G43" i="10"/>
  <c r="H43" i="10"/>
  <c r="K17" i="10"/>
  <c r="J22" i="10"/>
  <c r="H213" i="10"/>
  <c r="I125" i="10"/>
  <c r="K218" i="10"/>
  <c r="I234" i="10"/>
  <c r="K226" i="10"/>
  <c r="K220" i="10"/>
  <c r="H192" i="10"/>
  <c r="H171" i="10"/>
  <c r="H150" i="10"/>
  <c r="K46" i="10"/>
  <c r="E43" i="10"/>
  <c r="K196" i="10"/>
  <c r="K69" i="10"/>
  <c r="G150" i="10"/>
  <c r="Q10" i="8"/>
  <c r="T6" i="1"/>
  <c r="V6" i="1" s="1"/>
  <c r="P6" i="1"/>
  <c r="V4" i="1"/>
  <c r="L21" i="1"/>
  <c r="J3" i="1"/>
  <c r="J9" i="1" s="1"/>
  <c r="P4" i="1"/>
  <c r="J6" i="1"/>
  <c r="P7" i="1"/>
  <c r="D21" i="1"/>
  <c r="N3" i="1"/>
  <c r="O3" i="1"/>
  <c r="H10" i="8"/>
  <c r="W10" i="8"/>
  <c r="E10" i="8"/>
  <c r="N10" i="8"/>
  <c r="I10" i="8"/>
  <c r="K4" i="8"/>
  <c r="J10" i="8"/>
  <c r="C22" i="8"/>
  <c r="E22" i="8"/>
  <c r="G22" i="8"/>
  <c r="K22" i="8"/>
  <c r="K5" i="8"/>
  <c r="K6" i="8"/>
  <c r="K7" i="8"/>
  <c r="K8" i="8"/>
  <c r="K9" i="8"/>
  <c r="K22" i="10" l="1"/>
  <c r="K125" i="10"/>
  <c r="E235" i="10"/>
  <c r="K129" i="10"/>
  <c r="K171" i="10"/>
  <c r="K192" i="10"/>
  <c r="K43" i="10"/>
  <c r="K150" i="10"/>
  <c r="K64" i="10"/>
  <c r="I235" i="10"/>
  <c r="K234" i="10"/>
  <c r="G235" i="10"/>
  <c r="J235" i="10"/>
  <c r="F235" i="10"/>
  <c r="K85" i="10"/>
  <c r="K213" i="10"/>
  <c r="K104" i="10"/>
  <c r="H235" i="10"/>
  <c r="O9" i="1"/>
  <c r="U3" i="1"/>
  <c r="U9" i="1" s="1"/>
  <c r="N9" i="1"/>
  <c r="T3" i="1"/>
  <c r="P3" i="1"/>
  <c r="P9" i="1" s="1"/>
  <c r="Z9" i="8"/>
  <c r="T9" i="8"/>
  <c r="Z8" i="8"/>
  <c r="T8" i="8"/>
  <c r="Z7" i="8"/>
  <c r="T7" i="8"/>
  <c r="Z6" i="8"/>
  <c r="T6" i="8"/>
  <c r="Z5" i="8"/>
  <c r="T5" i="8"/>
  <c r="S10" i="8"/>
  <c r="Y10" i="8"/>
  <c r="K10" i="8"/>
  <c r="R10" i="8"/>
  <c r="T4" i="8"/>
  <c r="K235" i="10" l="1"/>
  <c r="V3" i="1"/>
  <c r="T9" i="1"/>
  <c r="T10" i="8"/>
  <c r="X10" i="8"/>
  <c r="Z4" i="8"/>
  <c r="V9" i="1" l="1"/>
  <c r="E19" i="1"/>
  <c r="I19" i="1"/>
  <c r="Q15" i="1"/>
  <c r="I17" i="1"/>
  <c r="M20" i="1"/>
  <c r="Q20" i="1"/>
  <c r="I16" i="1"/>
  <c r="M15" i="1"/>
  <c r="Q18" i="1"/>
  <c r="I15" i="1"/>
  <c r="I20" i="1"/>
  <c r="M16" i="1"/>
  <c r="Q16" i="1"/>
  <c r="E16" i="1"/>
  <c r="E18" i="1"/>
  <c r="I18" i="1"/>
  <c r="E20" i="1"/>
  <c r="M17" i="1"/>
  <c r="Q17" i="1"/>
  <c r="M19" i="1"/>
  <c r="E15" i="1"/>
  <c r="Q19" i="1"/>
  <c r="E17" i="1"/>
  <c r="M18" i="1"/>
  <c r="Z10" i="8"/>
  <c r="AA4" i="8" s="1"/>
  <c r="D16" i="8"/>
  <c r="F16" i="8"/>
  <c r="H16" i="8"/>
  <c r="L16" i="8"/>
  <c r="D17" i="8"/>
  <c r="F17" i="8"/>
  <c r="H17" i="8"/>
  <c r="L17" i="8"/>
  <c r="D18" i="8"/>
  <c r="F18" i="8"/>
  <c r="H18" i="8"/>
  <c r="L18" i="8"/>
  <c r="D19" i="8"/>
  <c r="F19" i="8"/>
  <c r="H19" i="8"/>
  <c r="L19" i="8"/>
  <c r="D20" i="8"/>
  <c r="F20" i="8"/>
  <c r="H20" i="8"/>
  <c r="L20" i="8"/>
  <c r="D21" i="8"/>
  <c r="F21" i="8"/>
  <c r="H21" i="8"/>
  <c r="L21" i="8"/>
  <c r="T21" i="8" s="1"/>
  <c r="W9" i="1" l="1"/>
  <c r="W7" i="1"/>
  <c r="Q21" i="1"/>
  <c r="W8" i="1"/>
  <c r="W5" i="1"/>
  <c r="I21" i="1"/>
  <c r="E21" i="1"/>
  <c r="W4" i="1"/>
  <c r="W6" i="1"/>
  <c r="M21" i="1"/>
  <c r="W3" i="1"/>
  <c r="L22" i="8"/>
  <c r="T22" i="8" s="1"/>
  <c r="H22" i="8"/>
  <c r="F22" i="8"/>
  <c r="D22" i="8"/>
  <c r="AA5" i="8"/>
  <c r="AA6" i="8"/>
  <c r="AA7" i="8"/>
  <c r="AA8" i="8"/>
  <c r="AA9" i="8"/>
  <c r="AA10" i="8" l="1"/>
</calcChain>
</file>

<file path=xl/sharedStrings.xml><?xml version="1.0" encoding="utf-8"?>
<sst xmlns="http://schemas.openxmlformats.org/spreadsheetml/2006/main" count="625" uniqueCount="299">
  <si>
    <t>n.sezione</t>
  </si>
  <si>
    <t>Totale vontanti iscritti ai registri</t>
  </si>
  <si>
    <t>Cancellati</t>
  </si>
  <si>
    <t>Restano iscritti</t>
  </si>
  <si>
    <t>Aggiunti alle liste</t>
  </si>
  <si>
    <t>Totale iscritti alle liste</t>
  </si>
  <si>
    <t>Non ancora maggiorenni</t>
  </si>
  <si>
    <t>TOTALE ELETTORI</t>
  </si>
  <si>
    <t>Ripartizione seggi</t>
  </si>
  <si>
    <t>M</t>
  </si>
  <si>
    <t>F</t>
  </si>
  <si>
    <t>Tot.</t>
  </si>
  <si>
    <t>%</t>
  </si>
  <si>
    <t>Affluenza ore 23
sabato 8 giugno 2024</t>
  </si>
  <si>
    <t>Affluenza ore 12
domenica 9 giugno 2025</t>
  </si>
  <si>
    <t>Affluenza ore 19
domenica 9 giugno 2024</t>
  </si>
  <si>
    <t>Affluenza ore 23 - DEFINITIVA
domenica 9 giugno 2024</t>
  </si>
  <si>
    <t>ALLEANZA VERDI E SINISTRA</t>
  </si>
  <si>
    <t>MOVIMENTO 5 STELLE</t>
  </si>
  <si>
    <t>Cancellati dalle liste</t>
  </si>
  <si>
    <t>RESTANO ISCRITTI</t>
  </si>
  <si>
    <t>Depennati perché non ancora maggiorenni
al 8 giugno 2024</t>
  </si>
  <si>
    <t>TOTALE ISCRITTI
ALLE LISTE</t>
  </si>
  <si>
    <t>AIRE Cancellati perché votano all'estero o studenti fuori sede che votano in altro comune</t>
  </si>
  <si>
    <t>TOTALE ELETTORI
A CURNO</t>
  </si>
  <si>
    <t>Affluenza ore 23
sabato 8 giugno 2026</t>
  </si>
  <si>
    <t>Affluenza ore 12
domenica 9 giugno 2026</t>
  </si>
  <si>
    <t>Affluenza ore 19
domenica 9 giugno 2026</t>
  </si>
  <si>
    <t>ORE 23 - 8/6</t>
  </si>
  <si>
    <t>SEZ. 1</t>
  </si>
  <si>
    <t>SEZ. 2</t>
  </si>
  <si>
    <t>SEZ. 3</t>
  </si>
  <si>
    <t>SEZ. 4</t>
  </si>
  <si>
    <t>SEZ. 5</t>
  </si>
  <si>
    <t>SEZ. 6</t>
  </si>
  <si>
    <t>TOT</t>
  </si>
  <si>
    <t>Nome Lista</t>
  </si>
  <si>
    <t>Sezione 1</t>
  </si>
  <si>
    <t>Sezione 2</t>
  </si>
  <si>
    <t>Sezione 3</t>
  </si>
  <si>
    <t>Sezione 4</t>
  </si>
  <si>
    <t>Sezione 5</t>
  </si>
  <si>
    <t>Sezione 6</t>
  </si>
  <si>
    <t>TOTALE</t>
  </si>
  <si>
    <t>LEGA SALVINI PREMIER</t>
  </si>
  <si>
    <t>STATI UNITI D'EUROPA</t>
  </si>
  <si>
    <t>PACE TERRA DIGNITA'</t>
  </si>
  <si>
    <t>AZIONE - SIAMO EUROPEI</t>
  </si>
  <si>
    <t>ALTERNATIVA POPOLARE</t>
  </si>
  <si>
    <t>LIBERTA'</t>
  </si>
  <si>
    <t>RASSEMBLEMENT VALDOTAIN</t>
  </si>
  <si>
    <t>PARTITO DEMOCRATICO</t>
  </si>
  <si>
    <t>FORZA ITALIA - NOI MODERATI - PPE</t>
  </si>
  <si>
    <t>FRATELLI D'ITALIA</t>
  </si>
  <si>
    <t>SCHEDE BIANCHE (A)</t>
  </si>
  <si>
    <t>SCHEDE NULLE (B)</t>
  </si>
  <si>
    <t>SCHEDE SCHEDE CONTESTATE E PROVVISORIAMENTE NON ASSEGNATE (C)</t>
  </si>
  <si>
    <t>TOTALE VOTI VALIDI (E)</t>
  </si>
  <si>
    <t>TOTALE SCHEDE (D)</t>
  </si>
  <si>
    <t>VOTANTI UOMINI</t>
  </si>
  <si>
    <t>VOTANTI DONNE</t>
  </si>
  <si>
    <t>TOTALE VOTANTI (F)</t>
  </si>
  <si>
    <t>IL TOTALE DELLE SCHEDE (D) E IL TOTALE DEI VOTANTI (F) DEVE COINCIDERE</t>
  </si>
  <si>
    <t>N. LISTA</t>
  </si>
  <si>
    <t>N. ordine</t>
  </si>
  <si>
    <t>Nome e Cognome</t>
  </si>
  <si>
    <t>Voti Validi</t>
  </si>
  <si>
    <t>SILVIA SARDONE</t>
  </si>
  <si>
    <t>ALESSANDRO PANZA</t>
  </si>
  <si>
    <t>FRANCESCO BRUZZONE</t>
  </si>
  <si>
    <t>ISABELLA TOVAGLIERI</t>
  </si>
  <si>
    <t>GIANNA GANCIA</t>
  </si>
  <si>
    <t>ANGELO CIOCCA</t>
  </si>
  <si>
    <t>OSCAR LANCINI</t>
  </si>
  <si>
    <t>SIMONA BORDONALI</t>
  </si>
  <si>
    <t>ALESSIA BORRONI</t>
  </si>
  <si>
    <t>ERALDO BOTTA</t>
  </si>
  <si>
    <t>MARCO COZZI</t>
  </si>
  <si>
    <t>ALESSANDRO FERMI</t>
  </si>
  <si>
    <t>DINO GANELLI</t>
  </si>
  <si>
    <t>ELENA LUCCHINI</t>
  </si>
  <si>
    <t>GIOVANNI MALANCHINI</t>
  </si>
  <si>
    <t>CRISTINA PATELLI</t>
  </si>
  <si>
    <t>LORENZA ROSSO</t>
  </si>
  <si>
    <t>ASTRID SENTO</t>
  </si>
  <si>
    <t>SILVANA SNIDER</t>
  </si>
  <si>
    <t>ROBERTO VANNACCI</t>
  </si>
  <si>
    <t>EMMA BONINO</t>
  </si>
  <si>
    <t>GIANFRANCO LIBRANDI</t>
  </si>
  <si>
    <t>MARCO TARADASH</t>
  </si>
  <si>
    <t>PAOLO GIOVANNI MICHELI</t>
  </si>
  <si>
    <t>ALESSANDRO CECCHI PAONE</t>
  </si>
  <si>
    <t>PATRIZIA DE GRAZIA</t>
  </si>
  <si>
    <t>ENRICA CATTANEO</t>
  </si>
  <si>
    <t>NADIA GALLO</t>
  </si>
  <si>
    <t>MARIA MIKAELYAN</t>
  </si>
  <si>
    <t>VITTORIO BARAZZOTTO</t>
  </si>
  <si>
    <t>MATTEO DI MAIO</t>
  </si>
  <si>
    <t>FEDERICO ROSSI</t>
  </si>
  <si>
    <t>SIMONA EMANUELA ANNA CAROLINA VIOLA</t>
  </si>
  <si>
    <t>LUCA PEREGO</t>
  </si>
  <si>
    <t>DAVIDE FALTERI</t>
  </si>
  <si>
    <t>DARIA DE LUCA</t>
  </si>
  <si>
    <t>ALESSANDRA FRANZI</t>
  </si>
  <si>
    <t>ANTONELLA SOLDO</t>
  </si>
  <si>
    <t>MATTEO RENZI</t>
  </si>
  <si>
    <t>MICHELE SANTORO</t>
  </si>
  <si>
    <t>BENEDETTA SABENE</t>
  </si>
  <si>
    <t>RANIERO LUIGI LA VALLE</t>
  </si>
  <si>
    <t>GINEVRA BOMPIANI</t>
  </si>
  <si>
    <t>ANNA BRUNA CAMPOSAMPIERO</t>
  </si>
  <si>
    <t>MARINA CASTELLANO</t>
  </si>
  <si>
    <t>FIAMMETTA CUCURNIA</t>
  </si>
  <si>
    <t>ANGELO D’ORSI</t>
  </si>
  <si>
    <t>FEDERICO DOLCE</t>
  </si>
  <si>
    <t>TIARE GATTI MORA</t>
  </si>
  <si>
    <t>MARIA RITA LAGOSTENA</t>
  </si>
  <si>
    <t>PIERGIORGIO ODIFREDDI</t>
  </si>
  <si>
    <t>BICE PARODI</t>
  </si>
  <si>
    <t>ENRICO PEYRETTI</t>
  </si>
  <si>
    <t>GIORGIO RIVOLTA</t>
  </si>
  <si>
    <t>CRISTIAN ROMANIELLO</t>
  </si>
  <si>
    <t>PAOLO ROSSI</t>
  </si>
  <si>
    <t>NOOR SHIHADEH</t>
  </si>
  <si>
    <t>ELENA URGNANI</t>
  </si>
  <si>
    <t>ELENA BONETTI</t>
  </si>
  <si>
    <t>GIUSEPPE ZOLLINO</t>
  </si>
  <si>
    <t>MARIAPIA ABBRACCHIO</t>
  </si>
  <si>
    <t>ALESSANDRO TOMMASI</t>
  </si>
  <si>
    <t>CATERINA AVANZA</t>
  </si>
  <si>
    <t>CUNO JAKOB TARFUSSER</t>
  </si>
  <si>
    <t>DANIELA DI COSMO</t>
  </si>
  <si>
    <t>DANIELE NAHUM</t>
  </si>
  <si>
    <t>SIMONETTA FIACCADORI</t>
  </si>
  <si>
    <t>LEONARDO LOTTO</t>
  </si>
  <si>
    <t>ANTONELLA GIRARDI</t>
  </si>
  <si>
    <t>FEDERICO GIACOBBE</t>
  </si>
  <si>
    <t>CRISTINA LODI</t>
  </si>
  <si>
    <t>RICCARDO DE GIORGI</t>
  </si>
  <si>
    <t>MARINA LOMBARDI</t>
  </si>
  <si>
    <t>SALVATORE CARRARA</t>
  </si>
  <si>
    <t>LAURA MARCHINI</t>
  </si>
  <si>
    <t>GIOVANNI BAROSINI</t>
  </si>
  <si>
    <t>FEDERICA VALCAUDA</t>
  </si>
  <si>
    <t>CARLO CALENDA</t>
  </si>
  <si>
    <t>ANTONIO TAJANI</t>
  </si>
  <si>
    <t>LETIZIA MORATTI</t>
  </si>
  <si>
    <t>PAOLO DAMILANO</t>
  </si>
  <si>
    <t>MASSIMILIANO SALINI</t>
  </si>
  <si>
    <t>STEFANIA ZAMBELLI</t>
  </si>
  <si>
    <t>ANDREA COSTA</t>
  </si>
  <si>
    <t>ROBERTO COTA</t>
  </si>
  <si>
    <t>LAURA D'INCALCI</t>
  </si>
  <si>
    <t>FIRIAL CHERIMA FTEITA</t>
  </si>
  <si>
    <t>GUSTAVO GILI</t>
  </si>
  <si>
    <t>LUIGI GRILLO</t>
  </si>
  <si>
    <t>CLARA MARTA</t>
  </si>
  <si>
    <t>LAURA MENARDI</t>
  </si>
  <si>
    <t>DINA NOBILI</t>
  </si>
  <si>
    <t>MATTEO PASSONI</t>
  </si>
  <si>
    <t>SILVIA PIANI</t>
  </si>
  <si>
    <t>CLAUDIA PORCHIETTO</t>
  </si>
  <si>
    <t>MARCO REGUZZONI</t>
  </si>
  <si>
    <t>BEATRICE RIZZI</t>
  </si>
  <si>
    <t>GIUSEPPE ROMEO</t>
  </si>
  <si>
    <t>CATENO DE LUCA</t>
  </si>
  <si>
    <t>LAURA CASTELLI</t>
  </si>
  <si>
    <t>MARCO MORI</t>
  </si>
  <si>
    <t>FRANCESCO AMODEO</t>
  </si>
  <si>
    <t>ENRICO BETTINI</t>
  </si>
  <si>
    <t>LUCIA CORDA DETTA LUCIANA</t>
  </si>
  <si>
    <t>LUIGI COSENZA</t>
  </si>
  <si>
    <t>SARA CUNIAL</t>
  </si>
  <si>
    <t>ROBERTO DE MAGISTRIS</t>
  </si>
  <si>
    <t>ERMANNO GAVAZZI</t>
  </si>
  <si>
    <t>FRANCESCA GENTILE</t>
  </si>
  <si>
    <t>SILVIA MARTINI</t>
  </si>
  <si>
    <t>DESIREE CHIARA MERLINI</t>
  </si>
  <si>
    <t>ROSALBA PIZZULO</t>
  </si>
  <si>
    <t>ENRICO RIZZI</t>
  </si>
  <si>
    <t>GIOVANNI SGROI</t>
  </si>
  <si>
    <t>GIOVANNA STELLA</t>
  </si>
  <si>
    <t>IRENE VACCARO</t>
  </si>
  <si>
    <t>CRISTINA ZACCANTI</t>
  </si>
  <si>
    <t>STEFANO AGGRAVI</t>
  </si>
  <si>
    <t>MARTINA LOMBARDI</t>
  </si>
  <si>
    <t>PIERMASSIMO GUARNERO</t>
  </si>
  <si>
    <t>CECILIA STRADA</t>
  </si>
  <si>
    <t>BRANDO BENIFEI</t>
  </si>
  <si>
    <t>IRENE TINAGLI</t>
  </si>
  <si>
    <t>ALESSANDRO ZAN</t>
  </si>
  <si>
    <t>ANTONELLA PARIGI</t>
  </si>
  <si>
    <t>GIORGIO GORI</t>
  </si>
  <si>
    <t>ELEONORA EVI</t>
  </si>
  <si>
    <t>PIERFRANCESCO MARAN</t>
  </si>
  <si>
    <t>PATRIZIA TOIA</t>
  </si>
  <si>
    <t>DAVIDE MATTIELLO</t>
  </si>
  <si>
    <t>ELENA ACCOSSATO</t>
  </si>
  <si>
    <t>EMANUELE FIANO</t>
  </si>
  <si>
    <t>MONICA ROMANO</t>
  </si>
  <si>
    <t>FULVIO CENTOZ</t>
  </si>
  <si>
    <t>LUCIA ARTUSI</t>
  </si>
  <si>
    <t>FABIO PIZZUL</t>
  </si>
  <si>
    <t>DONATELLA ALFONSO</t>
  </si>
  <si>
    <t>PAOLA GIUDICEANDREA</t>
  </si>
  <si>
    <t>FABIO BOTTERO</t>
  </si>
  <si>
    <t>MARIA ANGELA DANZÌ</t>
  </si>
  <si>
    <t>GAETANO PEDULLÀ</t>
  </si>
  <si>
    <t>ANTONELLA PEPE</t>
  </si>
  <si>
    <t>SEAN SACCO</t>
  </si>
  <si>
    <t>ESTER LUISA LANFRANCHI</t>
  </si>
  <si>
    <t>GIORGIA ALLARIO</t>
  </si>
  <si>
    <t>DANIELA GOBBO</t>
  </si>
  <si>
    <t>SIMONE VERNI</t>
  </si>
  <si>
    <t>PAOLA MAZZOLA</t>
  </si>
  <si>
    <t>ELENA CALOGERO</t>
  </si>
  <si>
    <t>ISABELLA PARINI</t>
  </si>
  <si>
    <t>FABIO ROMANO</t>
  </si>
  <si>
    <t>CAROLINA SALA</t>
  </si>
  <si>
    <t>LUCA COLOMBO</t>
  </si>
  <si>
    <t>FABIO ALEOTTI</t>
  </si>
  <si>
    <t>MARIANGELA STURARO</t>
  </si>
  <si>
    <t>DENIS NUNGA LODI</t>
  </si>
  <si>
    <t>CLAUDIO VOLPE</t>
  </si>
  <si>
    <t>JEAN FRANÇOIS CAMILLE BOUDARD</t>
  </si>
  <si>
    <t>FABRIZIO BERTOLAMI</t>
  </si>
  <si>
    <t>ILARIA SALIS</t>
  </si>
  <si>
    <t>MASSIMILIANO SMERIGLIO</t>
  </si>
  <si>
    <t>BENEDETTA SCUDERI</t>
  </si>
  <si>
    <t>GIOVANNI MORI</t>
  </si>
  <si>
    <t>ARIANNA BETTIN</t>
  </si>
  <si>
    <t>MARIO SALOMONE</t>
  </si>
  <si>
    <t>ANDREA JOHN DEJANAZ</t>
  </si>
  <si>
    <t>ANDREA CEGNA</t>
  </si>
  <si>
    <t>DANIELE CICALA</t>
  </si>
  <si>
    <t>SIMONA COSSO</t>
  </si>
  <si>
    <t>ANGELA FEDI</t>
  </si>
  <si>
    <t>ERICA INNISI</t>
  </si>
  <si>
    <t>SIMONA MERISI</t>
  </si>
  <si>
    <t>CHIARA MINELLI</t>
  </si>
  <si>
    <t>GIORGIO VACCHIANO</t>
  </si>
  <si>
    <t>CARLO FIDANZA</t>
  </si>
  <si>
    <t>VINCENZO AMICH</t>
  </si>
  <si>
    <t>PATRIZIA BAFFI</t>
  </si>
  <si>
    <t>STEFANO BALLEARI</t>
  </si>
  <si>
    <t>FEDERICA BARBERO</t>
  </si>
  <si>
    <t>MARCO COLOMBO</t>
  </si>
  <si>
    <t>GIOVANNI CROSETTO</t>
  </si>
  <si>
    <t>PIETRO FIOCCHI</t>
  </si>
  <si>
    <t>ELEONORA FRIGERIO</t>
  </si>
  <si>
    <t>FRANCO GIANCARLO</t>
  </si>
  <si>
    <t>GIOVANNA GIOLITTI</t>
  </si>
  <si>
    <t>PAOLO INSELVINI</t>
  </si>
  <si>
    <t>LARA MAGONI</t>
  </si>
  <si>
    <t>MARIO MANTOVANI</t>
  </si>
  <si>
    <t>ELENA NAI</t>
  </si>
  <si>
    <t>FEDERICA PICCHI</t>
  </si>
  <si>
    <t>VINCENZO SOFO</t>
  </si>
  <si>
    <t>ANTONELLA TOSI</t>
  </si>
  <si>
    <t>MARIATERESA VIVALDINI</t>
  </si>
  <si>
    <t>SERGIO DE CAPRIO</t>
  </si>
  <si>
    <t>LUCA JAHIER GIUSEPPE</t>
  </si>
  <si>
    <t>STEFANO APUZZO</t>
  </si>
  <si>
    <t>IGNAZIO ROBERTO MARINO</t>
  </si>
  <si>
    <t>DOMENICO LUCANO</t>
  </si>
  <si>
    <t>RAFFAELLA PAITA</t>
  </si>
  <si>
    <t>NICOLAI VERJBITKII</t>
  </si>
  <si>
    <t xml:space="preserve">GIORGIA MELONI </t>
  </si>
  <si>
    <t>JESSICA TODARO</t>
  </si>
  <si>
    <t xml:space="preserve">SUAD OMAR SHEIKH ESAHAQ </t>
  </si>
  <si>
    <t>TOTALE PREFERENZE ASSEGNATE</t>
  </si>
  <si>
    <t>TOTALE PRFERENZE ASSEGNATE</t>
  </si>
  <si>
    <t>ORE 12 - 9/6</t>
  </si>
  <si>
    <t>ORE 19 - 9/6</t>
  </si>
  <si>
    <t>N. Lista</t>
  </si>
  <si>
    <t>Lista</t>
  </si>
  <si>
    <t>altri</t>
  </si>
  <si>
    <t>STEFANO BANDECCHI</t>
  </si>
  <si>
    <t>ERIKA NIEDDU</t>
  </si>
  <si>
    <t>PAOLO ALLI</t>
  </si>
  <si>
    <t>GIOVANNI GRASSO</t>
  </si>
  <si>
    <t>FIORELLA BENDINELLI</t>
  </si>
  <si>
    <t>MARCO GHIRARDELLO</t>
  </si>
  <si>
    <t>MARTINA MARIA RITA MARANDO</t>
  </si>
  <si>
    <t>GIAN BATTISTA RONZA</t>
  </si>
  <si>
    <t>MELISSA FACCIN</t>
  </si>
  <si>
    <t>MARIO ZACCOUR</t>
  </si>
  <si>
    <t>ELISABETTA MARIA MARTELLOSIO</t>
  </si>
  <si>
    <t>CLAUDIO BELOTTI</t>
  </si>
  <si>
    <t>MARINA MARIA NOCETI</t>
  </si>
  <si>
    <t>NUNZIO SGARRINO</t>
  </si>
  <si>
    <t>FEDERICA PROCHILO</t>
  </si>
  <si>
    <t>SALVATORE TRESOLDI</t>
  </si>
  <si>
    <t>GIULIANA GABUTTI</t>
  </si>
  <si>
    <t>ROBERTA MARINACCIO</t>
  </si>
  <si>
    <t>HANNO VOTATO</t>
  </si>
  <si>
    <t>AVENTI DIRITTO</t>
  </si>
  <si>
    <t>ORE 15 - 8/6 - APERTURA SEGGI</t>
  </si>
  <si>
    <t>ORE 23 - 9/6 - CHIUSURA SEGGI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</si>
</sst>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ptos"/>
    </font>
    <font>
      <b/>
      <sz val="12"/>
      <color theme="1"/>
      <name val="Aptos"/>
    </font>
    <font>
      <b/>
      <sz val="11"/>
      <color theme="1"/>
      <name val="Aptos"/>
    </font>
    <font>
      <b/>
      <u/>
      <sz val="11"/>
      <color theme="1"/>
      <name val="Aptos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8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10" fontId="2" fillId="0" borderId="3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0" fontId="2" fillId="0" borderId="23" xfId="0" applyNumberFormat="1" applyFont="1" applyBorder="1" applyAlignment="1">
      <alignment horizontal="center" vertical="center"/>
    </xf>
    <xf numFmtId="10" fontId="2" fillId="0" borderId="36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10" fontId="2" fillId="6" borderId="29" xfId="0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10" fontId="3" fillId="7" borderId="38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0" fontId="3" fillId="7" borderId="8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10" fontId="3" fillId="4" borderId="43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0" fontId="3" fillId="4" borderId="47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10" fontId="3" fillId="4" borderId="6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0" fontId="3" fillId="4" borderId="9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10" fontId="3" fillId="4" borderId="18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0" fontId="3" fillId="4" borderId="37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0" fontId="3" fillId="2" borderId="21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0" fontId="3" fillId="2" borderId="38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10" fontId="3" fillId="0" borderId="44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31" xfId="0" applyNumberFormat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0" fontId="3" fillId="0" borderId="36" xfId="0" applyNumberFormat="1" applyFont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0" fontId="3" fillId="6" borderId="29" xfId="0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10" fontId="0" fillId="0" borderId="0" xfId="0" applyNumberFormat="1"/>
    <xf numFmtId="0" fontId="3" fillId="0" borderId="0" xfId="0" applyFont="1"/>
    <xf numFmtId="0" fontId="3" fillId="0" borderId="55" xfId="0" applyFont="1" applyBorder="1" applyAlignment="1">
      <alignment horizontal="center"/>
    </xf>
    <xf numFmtId="0" fontId="3" fillId="0" borderId="6" xfId="0" applyFont="1" applyBorder="1"/>
    <xf numFmtId="0" fontId="3" fillId="0" borderId="58" xfId="0" applyFont="1" applyBorder="1" applyAlignment="1">
      <alignment horizontal="center"/>
    </xf>
    <xf numFmtId="0" fontId="3" fillId="0" borderId="18" xfId="0" applyFont="1" applyBorder="1"/>
    <xf numFmtId="10" fontId="3" fillId="9" borderId="60" xfId="0" applyNumberFormat="1" applyFont="1" applyFill="1" applyBorder="1"/>
    <xf numFmtId="10" fontId="3" fillId="10" borderId="61" xfId="0" applyNumberFormat="1" applyFont="1" applyFill="1" applyBorder="1"/>
    <xf numFmtId="10" fontId="3" fillId="0" borderId="63" xfId="0" applyNumberFormat="1" applyFont="1" applyBorder="1"/>
    <xf numFmtId="0" fontId="3" fillId="0" borderId="0" xfId="0" applyFont="1" applyAlignment="1">
      <alignment horizontal="center"/>
    </xf>
    <xf numFmtId="10" fontId="3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0" fontId="4" fillId="2" borderId="6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0" fontId="4" fillId="2" borderId="61" xfId="0" applyNumberFormat="1" applyFont="1" applyFill="1" applyBorder="1"/>
    <xf numFmtId="10" fontId="4" fillId="2" borderId="65" xfId="0" applyNumberFormat="1" applyFont="1" applyFill="1" applyBorder="1"/>
    <xf numFmtId="0" fontId="3" fillId="0" borderId="23" xfId="0" applyFont="1" applyBorder="1" applyAlignment="1">
      <alignment horizontal="center"/>
    </xf>
    <xf numFmtId="0" fontId="3" fillId="0" borderId="23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wrapText="1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wrapText="1"/>
    </xf>
    <xf numFmtId="0" fontId="3" fillId="0" borderId="70" xfId="0" applyFont="1" applyBorder="1" applyAlignment="1">
      <alignment horizontal="center"/>
    </xf>
    <xf numFmtId="0" fontId="3" fillId="0" borderId="70" xfId="0" applyFont="1" applyBorder="1" applyAlignment="1">
      <alignment wrapText="1"/>
    </xf>
    <xf numFmtId="0" fontId="4" fillId="2" borderId="79" xfId="0" applyFont="1" applyFill="1" applyBorder="1"/>
    <xf numFmtId="164" fontId="3" fillId="0" borderId="23" xfId="0" applyNumberFormat="1" applyFont="1" applyBorder="1"/>
    <xf numFmtId="164" fontId="3" fillId="0" borderId="16" xfId="0" applyNumberFormat="1" applyFont="1" applyBorder="1"/>
    <xf numFmtId="164" fontId="3" fillId="0" borderId="46" xfId="0" applyNumberFormat="1" applyFont="1" applyBorder="1"/>
    <xf numFmtId="164" fontId="3" fillId="0" borderId="25" xfId="0" applyNumberFormat="1" applyFont="1" applyBorder="1"/>
    <xf numFmtId="164" fontId="3" fillId="0" borderId="70" xfId="0" applyNumberFormat="1" applyFont="1" applyBorder="1"/>
    <xf numFmtId="164" fontId="5" fillId="0" borderId="23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2" borderId="79" xfId="0" applyNumberFormat="1" applyFont="1" applyFill="1" applyBorder="1"/>
    <xf numFmtId="164" fontId="4" fillId="2" borderId="26" xfId="0" applyNumberFormat="1" applyFont="1" applyFill="1" applyBorder="1"/>
    <xf numFmtId="164" fontId="4" fillId="2" borderId="69" xfId="0" applyNumberFormat="1" applyFont="1" applyFill="1" applyBorder="1"/>
    <xf numFmtId="164" fontId="4" fillId="2" borderId="71" xfId="0" applyNumberFormat="1" applyFont="1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2" borderId="79" xfId="0" applyFont="1" applyFill="1" applyBorder="1" applyAlignment="1">
      <alignment horizontal="center"/>
    </xf>
    <xf numFmtId="0" fontId="4" fillId="2" borderId="80" xfId="0" applyFont="1" applyFill="1" applyBorder="1"/>
    <xf numFmtId="164" fontId="4" fillId="2" borderId="72" xfId="0" applyNumberFormat="1" applyFont="1" applyFill="1" applyBorder="1"/>
    <xf numFmtId="164" fontId="4" fillId="2" borderId="80" xfId="0" applyNumberFormat="1" applyFont="1" applyFill="1" applyBorder="1"/>
    <xf numFmtId="0" fontId="3" fillId="0" borderId="0" xfId="0" applyFont="1" applyAlignment="1">
      <alignment wrapText="1"/>
    </xf>
    <xf numFmtId="0" fontId="4" fillId="2" borderId="30" xfId="0" applyFont="1" applyFill="1" applyBorder="1" applyAlignment="1">
      <alignment horizontal="center"/>
    </xf>
    <xf numFmtId="164" fontId="3" fillId="0" borderId="55" xfId="0" applyNumberFormat="1" applyFont="1" applyBorder="1"/>
    <xf numFmtId="164" fontId="3" fillId="0" borderId="1" xfId="0" applyNumberFormat="1" applyFont="1" applyBorder="1"/>
    <xf numFmtId="164" fontId="3" fillId="0" borderId="9" xfId="0" applyNumberFormat="1" applyFont="1" applyBorder="1"/>
    <xf numFmtId="164" fontId="4" fillId="2" borderId="31" xfId="0" applyNumberFormat="1" applyFont="1" applyFill="1" applyBorder="1"/>
    <xf numFmtId="164" fontId="3" fillId="0" borderId="58" xfId="0" applyNumberFormat="1" applyFont="1" applyBorder="1"/>
    <xf numFmtId="164" fontId="3" fillId="0" borderId="5" xfId="0" applyNumberFormat="1" applyFont="1" applyBorder="1"/>
    <xf numFmtId="164" fontId="3" fillId="0" borderId="37" xfId="0" applyNumberFormat="1" applyFont="1" applyBorder="1"/>
    <xf numFmtId="164" fontId="4" fillId="2" borderId="36" xfId="0" applyNumberFormat="1" applyFont="1" applyFill="1" applyBorder="1"/>
    <xf numFmtId="164" fontId="3" fillId="0" borderId="52" xfId="0" applyNumberFormat="1" applyFont="1" applyBorder="1"/>
    <xf numFmtId="164" fontId="3" fillId="0" borderId="53" xfId="0" applyNumberFormat="1" applyFont="1" applyBorder="1"/>
    <xf numFmtId="164" fontId="3" fillId="0" borderId="54" xfId="0" applyNumberFormat="1" applyFont="1" applyBorder="1"/>
    <xf numFmtId="164" fontId="3" fillId="0" borderId="30" xfId="0" applyNumberFormat="1" applyFont="1" applyBorder="1"/>
    <xf numFmtId="164" fontId="3" fillId="0" borderId="31" xfId="0" applyNumberFormat="1" applyFont="1" applyBorder="1"/>
    <xf numFmtId="164" fontId="4" fillId="6" borderId="55" xfId="0" applyNumberFormat="1" applyFont="1" applyFill="1" applyBorder="1"/>
    <xf numFmtId="164" fontId="4" fillId="6" borderId="1" xfId="0" applyNumberFormat="1" applyFont="1" applyFill="1" applyBorder="1"/>
    <xf numFmtId="164" fontId="4" fillId="6" borderId="9" xfId="0" applyNumberFormat="1" applyFont="1" applyFill="1" applyBorder="1"/>
    <xf numFmtId="164" fontId="4" fillId="8" borderId="31" xfId="0" applyNumberFormat="1" applyFont="1" applyFill="1" applyBorder="1"/>
    <xf numFmtId="164" fontId="4" fillId="0" borderId="58" xfId="0" applyNumberFormat="1" applyFont="1" applyBorder="1"/>
    <xf numFmtId="164" fontId="4" fillId="0" borderId="5" xfId="0" applyNumberFormat="1" applyFont="1" applyBorder="1"/>
    <xf numFmtId="164" fontId="4" fillId="0" borderId="37" xfId="0" applyNumberFormat="1" applyFont="1" applyBorder="1"/>
    <xf numFmtId="164" fontId="4" fillId="0" borderId="36" xfId="0" applyNumberFormat="1" applyFont="1" applyBorder="1"/>
    <xf numFmtId="164" fontId="3" fillId="9" borderId="52" xfId="0" applyNumberFormat="1" applyFont="1" applyFill="1" applyBorder="1"/>
    <xf numFmtId="164" fontId="3" fillId="9" borderId="53" xfId="0" applyNumberFormat="1" applyFont="1" applyFill="1" applyBorder="1"/>
    <xf numFmtId="164" fontId="3" fillId="9" borderId="54" xfId="0" applyNumberFormat="1" applyFont="1" applyFill="1" applyBorder="1"/>
    <xf numFmtId="164" fontId="3" fillId="9" borderId="30" xfId="0" applyNumberFormat="1" applyFont="1" applyFill="1" applyBorder="1"/>
    <xf numFmtId="164" fontId="3" fillId="10" borderId="55" xfId="0" applyNumberFormat="1" applyFont="1" applyFill="1" applyBorder="1"/>
    <xf numFmtId="164" fontId="3" fillId="10" borderId="1" xfId="0" applyNumberFormat="1" applyFont="1" applyFill="1" applyBorder="1"/>
    <xf numFmtId="164" fontId="3" fillId="10" borderId="9" xfId="0" applyNumberFormat="1" applyFont="1" applyFill="1" applyBorder="1"/>
    <xf numFmtId="164" fontId="3" fillId="10" borderId="31" xfId="0" applyNumberFormat="1" applyFont="1" applyFill="1" applyBorder="1"/>
    <xf numFmtId="164" fontId="4" fillId="0" borderId="56" xfId="0" applyNumberFormat="1" applyFont="1" applyBorder="1"/>
    <xf numFmtId="164" fontId="4" fillId="0" borderId="57" xfId="0" applyNumberFormat="1" applyFont="1" applyBorder="1"/>
    <xf numFmtId="164" fontId="4" fillId="0" borderId="10" xfId="0" applyNumberFormat="1" applyFont="1" applyBorder="1"/>
    <xf numFmtId="164" fontId="4" fillId="0" borderId="81" xfId="0" applyNumberFormat="1" applyFont="1" applyBorder="1"/>
    <xf numFmtId="0" fontId="2" fillId="0" borderId="3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/>
    </xf>
    <xf numFmtId="0" fontId="5" fillId="0" borderId="6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10" fontId="3" fillId="0" borderId="42" xfId="0" applyNumberFormat="1" applyFont="1" applyBorder="1" applyAlignment="1">
      <alignment horizontal="center"/>
    </xf>
    <xf numFmtId="10" fontId="3" fillId="0" borderId="67" xfId="0" applyNumberFormat="1" applyFont="1" applyBorder="1" applyAlignment="1">
      <alignment horizontal="center"/>
    </xf>
    <xf numFmtId="10" fontId="3" fillId="0" borderId="4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9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5" fillId="0" borderId="66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49" xfId="0" applyFont="1" applyBorder="1" applyAlignment="1">
      <alignment horizontal="right"/>
    </xf>
    <xf numFmtId="0" fontId="4" fillId="0" borderId="78" xfId="0" applyFont="1" applyBorder="1" applyAlignment="1">
      <alignment horizontal="right"/>
    </xf>
    <xf numFmtId="0" fontId="3" fillId="0" borderId="73" xfId="0" applyFont="1" applyBorder="1" applyAlignment="1">
      <alignment horizontal="center" vertical="top"/>
    </xf>
    <xf numFmtId="0" fontId="3" fillId="0" borderId="75" xfId="0" applyFont="1" applyBorder="1" applyAlignment="1">
      <alignment horizontal="center" vertical="top"/>
    </xf>
    <xf numFmtId="0" fontId="3" fillId="0" borderId="76" xfId="0" applyFont="1" applyBorder="1" applyAlignment="1">
      <alignment horizontal="center" vertical="top"/>
    </xf>
    <xf numFmtId="0" fontId="3" fillId="0" borderId="74" xfId="0" applyFont="1" applyBorder="1" applyAlignment="1">
      <alignment horizontal="left" vertical="top"/>
    </xf>
    <xf numFmtId="0" fontId="3" fillId="0" borderId="68" xfId="0" applyFont="1" applyBorder="1" applyAlignment="1">
      <alignment horizontal="left" vertical="top"/>
    </xf>
    <xf numFmtId="0" fontId="3" fillId="0" borderId="77" xfId="0" applyFont="1" applyBorder="1" applyAlignment="1">
      <alignment horizontal="left" vertical="top"/>
    </xf>
    <xf numFmtId="0" fontId="3" fillId="0" borderId="45" xfId="0" applyFont="1" applyBorder="1" applyAlignment="1">
      <alignment horizontal="center" vertical="top"/>
    </xf>
    <xf numFmtId="0" fontId="3" fillId="0" borderId="68" xfId="0" applyFont="1" applyBorder="1" applyAlignment="1">
      <alignment vertical="top"/>
    </xf>
    <xf numFmtId="0" fontId="3" fillId="0" borderId="46" xfId="0" applyFont="1" applyBorder="1" applyAlignment="1">
      <alignment vertical="top"/>
    </xf>
    <xf numFmtId="0" fontId="3" fillId="0" borderId="28" xfId="0" applyFont="1" applyBorder="1" applyAlignment="1">
      <alignment horizontal="center" vertical="top"/>
    </xf>
    <xf numFmtId="0" fontId="3" fillId="0" borderId="16" xfId="0" applyFont="1" applyBorder="1" applyAlignment="1">
      <alignment vertical="top"/>
    </xf>
    <xf numFmtId="0" fontId="3" fillId="0" borderId="27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A835"/>
      <color rgb="FF6D5BAA"/>
      <color rgb="FFE1D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it-IT"/>
              <a:t>Affluenze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TABELLA_DIGITALE_ELETTORI!$O$16</c:f>
              <c:strCache>
                <c:ptCount val="1"/>
                <c:pt idx="0">
                  <c:v>SEZ.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TABELLA_DIGITALE_ELETTORI!$P$16:$T$16</c:f>
              <c:numCache>
                <c:formatCode>0.00%</c:formatCode>
                <c:ptCount val="5"/>
                <c:pt idx="0">
                  <c:v>0</c:v>
                </c:pt>
                <c:pt idx="1">
                  <c:v>0.16491596638655462</c:v>
                </c:pt>
                <c:pt idx="2">
                  <c:v>0.31827731092436973</c:v>
                </c:pt>
                <c:pt idx="3">
                  <c:v>0.5178571428571429</c:v>
                </c:pt>
                <c:pt idx="4">
                  <c:v>0.59138655462184875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8-B94A-B0B8-D6E209B1D9E5}"/>
            </c:ext>
          </c:extLst>
        </c:ser>
        <c:ser>
          <c:idx val="1"/>
          <c:order val="1"/>
          <c:tx>
            <c:strRef>
              <c:f>TABELLA_DIGITALE_ELETTORI!$O$17</c:f>
              <c:strCache>
                <c:ptCount val="1"/>
                <c:pt idx="0">
                  <c:v>SEZ.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TABELLA_DIGITALE_ELETTORI!$P$17:$T$17</c:f>
              <c:numCache>
                <c:formatCode>0.00%</c:formatCode>
                <c:ptCount val="5"/>
                <c:pt idx="0">
                  <c:v>0</c:v>
                </c:pt>
                <c:pt idx="1">
                  <c:v>0.13655462184873948</c:v>
                </c:pt>
                <c:pt idx="2">
                  <c:v>0.26155462184873951</c:v>
                </c:pt>
                <c:pt idx="3">
                  <c:v>0.46953781512605042</c:v>
                </c:pt>
                <c:pt idx="4">
                  <c:v>0.53676470588235292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8-B94A-B0B8-D6E209B1D9E5}"/>
            </c:ext>
          </c:extLst>
        </c:ser>
        <c:ser>
          <c:idx val="2"/>
          <c:order val="2"/>
          <c:tx>
            <c:strRef>
              <c:f>TABELLA_DIGITALE_ELETTORI!$O$18</c:f>
              <c:strCache>
                <c:ptCount val="1"/>
                <c:pt idx="0">
                  <c:v>SEZ.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TABELLA_DIGITALE_ELETTORI!$P$18:$T$18</c:f>
              <c:numCache>
                <c:formatCode>0.00%</c:formatCode>
                <c:ptCount val="5"/>
                <c:pt idx="0">
                  <c:v>0</c:v>
                </c:pt>
                <c:pt idx="1">
                  <c:v>0.17542016806722688</c:v>
                </c:pt>
                <c:pt idx="2">
                  <c:v>0.30882352941176472</c:v>
                </c:pt>
                <c:pt idx="3">
                  <c:v>0.5220588235294118</c:v>
                </c:pt>
                <c:pt idx="4">
                  <c:v>0.57878151260504207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8-B94A-B0B8-D6E209B1D9E5}"/>
            </c:ext>
          </c:extLst>
        </c:ser>
        <c:ser>
          <c:idx val="3"/>
          <c:order val="3"/>
          <c:tx>
            <c:strRef>
              <c:f>TABELLA_DIGITALE_ELETTORI!$O$19</c:f>
              <c:strCache>
                <c:ptCount val="1"/>
                <c:pt idx="0">
                  <c:v>SEZ.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TABELLA_DIGITALE_ELETTORI!$P$19:$T$19</c:f>
              <c:numCache>
                <c:formatCode>0.00%</c:formatCode>
                <c:ptCount val="5"/>
                <c:pt idx="0">
                  <c:v>0</c:v>
                </c:pt>
                <c:pt idx="1">
                  <c:v>0.20693277310924368</c:v>
                </c:pt>
                <c:pt idx="2">
                  <c:v>0.34558823529411764</c:v>
                </c:pt>
                <c:pt idx="3">
                  <c:v>0.63445378151260501</c:v>
                </c:pt>
                <c:pt idx="4">
                  <c:v>0.71533613445378152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38-B94A-B0B8-D6E209B1D9E5}"/>
            </c:ext>
          </c:extLst>
        </c:ser>
        <c:ser>
          <c:idx val="4"/>
          <c:order val="4"/>
          <c:tx>
            <c:strRef>
              <c:f>TABELLA_DIGITALE_ELETTORI!$O$20</c:f>
              <c:strCache>
                <c:ptCount val="1"/>
                <c:pt idx="0">
                  <c:v>SEZ.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TABELLA_DIGITALE_ELETTORI!$P$20:$T$20</c:f>
              <c:numCache>
                <c:formatCode>0.00%</c:formatCode>
                <c:ptCount val="5"/>
                <c:pt idx="0">
                  <c:v>0</c:v>
                </c:pt>
                <c:pt idx="1">
                  <c:v>0.18382352941176472</c:v>
                </c:pt>
                <c:pt idx="2">
                  <c:v>0.35189075630252103</c:v>
                </c:pt>
                <c:pt idx="3">
                  <c:v>0.60819327731092432</c:v>
                </c:pt>
                <c:pt idx="4">
                  <c:v>0.68592436974789917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38-B94A-B0B8-D6E209B1D9E5}"/>
            </c:ext>
          </c:extLst>
        </c:ser>
        <c:ser>
          <c:idx val="5"/>
          <c:order val="5"/>
          <c:tx>
            <c:strRef>
              <c:f>TABELLA_DIGITALE_ELETTORI!$O$21</c:f>
              <c:strCache>
                <c:ptCount val="1"/>
                <c:pt idx="0">
                  <c:v>SEZ.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TABELLA_DIGITALE_ELETTORI!$P$21:$T$21</c:f>
              <c:numCache>
                <c:formatCode>0.00%</c:formatCode>
                <c:ptCount val="5"/>
                <c:pt idx="0">
                  <c:v>0</c:v>
                </c:pt>
                <c:pt idx="1">
                  <c:v>0.16491596638655462</c:v>
                </c:pt>
                <c:pt idx="2">
                  <c:v>0.30882352941176472</c:v>
                </c:pt>
                <c:pt idx="3">
                  <c:v>0.51260504201680668</c:v>
                </c:pt>
                <c:pt idx="4">
                  <c:v>0.56617647058823528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38-B94A-B0B8-D6E209B1D9E5}"/>
            </c:ext>
          </c:extLst>
        </c:ser>
        <c:ser>
          <c:idx val="6"/>
          <c:order val="6"/>
          <c:tx>
            <c:strRef>
              <c:f>TABELLA_DIGITALE_ELETTORI!$O$22</c:f>
              <c:strCache>
                <c:ptCount val="1"/>
                <c:pt idx="0">
                  <c:v>TOT</c:v>
                </c:pt>
              </c:strCache>
            </c:strRef>
          </c:tx>
          <c:spPr>
            <a:ln w="793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2.5000000000000001E-2"/>
                  <c:y val="4.197530864197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E-E242-A8A6-D1436D0E1175}"/>
                </c:ext>
              </c:extLst>
            </c:dLbl>
            <c:dLbl>
              <c:idx val="2"/>
              <c:layout>
                <c:manualLayout>
                  <c:x val="2.34375E-2"/>
                  <c:y val="2.469135802469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E-E242-A8A6-D1436D0E1175}"/>
                </c:ext>
              </c:extLst>
            </c:dLbl>
            <c:dLbl>
              <c:idx val="3"/>
              <c:layout>
                <c:manualLayout>
                  <c:x val="2.8125000000000001E-2"/>
                  <c:y val="7.1604938271604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E-E242-A8A6-D1436D0E1175}"/>
                </c:ext>
              </c:extLst>
            </c:dLbl>
            <c:dLbl>
              <c:idx val="4"/>
              <c:layout>
                <c:manualLayout>
                  <c:x val="1.2499999999999886E-2"/>
                  <c:y val="-7.654320987654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TABELLA_DIGITALE_ELETTORI!$P$15:$T$15</c:f>
              <c:strCache>
                <c:ptCount val="5"/>
                <c:pt idx="0">
                  <c:v>ORE 15 - 8/6 - APERTURA SEGGI</c:v>
                </c:pt>
                <c:pt idx="1">
                  <c:v>ORE 23 - 8/6</c:v>
                </c:pt>
                <c:pt idx="2">
                  <c:v>ORE 12 - 9/6</c:v>
                </c:pt>
                <c:pt idx="3">
                  <c:v>ORE 19 - 9/6</c:v>
                </c:pt>
                <c:pt idx="4">
                  <c:v>ORE 23 - 9/6 - CHIUSURA SEGGI</c:v>
                </c:pt>
              </c:strCache>
            </c:strRef>
          </c:cat>
          <c:val>
            <c:numRef>
              <c:f>TABELLA_DIGITALE_ELETTORI!$P$22:$T$22</c:f>
              <c:numCache>
                <c:formatCode>0.00%</c:formatCode>
                <c:ptCount val="5"/>
                <c:pt idx="0">
                  <c:v>0</c:v>
                </c:pt>
                <c:pt idx="1">
                  <c:v>0.15556258901724956</c:v>
                </c:pt>
                <c:pt idx="2">
                  <c:v>0.28548821015983544</c:v>
                </c:pt>
                <c:pt idx="3">
                  <c:v>0.49184997626206678</c:v>
                </c:pt>
                <c:pt idx="4">
                  <c:v>0.55356860262699792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38-B94A-B0B8-D6E209B1D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0139056"/>
        <c:axId val="1257237920"/>
      </c:lineChart>
      <c:catAx>
        <c:axId val="115013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257237920"/>
        <c:crosses val="autoZero"/>
        <c:auto val="1"/>
        <c:lblAlgn val="ctr"/>
        <c:lblOffset val="100"/>
        <c:noMultiLvlLbl val="0"/>
      </c:catAx>
      <c:valAx>
        <c:axId val="125723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15013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ptos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it-IT"/>
              <a:t>Votanti</a:t>
            </a:r>
            <a:r>
              <a:rPr lang="it-IT" baseline="0"/>
              <a:t> per genere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TABELLA_DIGITALE_ELETTORI!$I$15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TABELLA_DIGITALE_ELETTORI!$I$16:$I$21</c:f>
              <c:numCache>
                <c:formatCode>General</c:formatCode>
                <c:ptCount val="6"/>
                <c:pt idx="0">
                  <c:v>279</c:v>
                </c:pt>
                <c:pt idx="1">
                  <c:v>249</c:v>
                </c:pt>
                <c:pt idx="2">
                  <c:v>250</c:v>
                </c:pt>
                <c:pt idx="3">
                  <c:v>343</c:v>
                </c:pt>
                <c:pt idx="4">
                  <c:v>323</c:v>
                </c:pt>
                <c:pt idx="5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1-F84B-8568-D1CBE20A26D3}"/>
            </c:ext>
          </c:extLst>
        </c:ser>
        <c:ser>
          <c:idx val="1"/>
          <c:order val="1"/>
          <c:tx>
            <c:strRef>
              <c:f>TABELLA_DIGITALE_ELETTORI!$J$15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TABELLA_DIGITALE_ELETTORI!$J$16:$J$21</c:f>
              <c:numCache>
                <c:formatCode>General</c:formatCode>
                <c:ptCount val="6"/>
                <c:pt idx="0">
                  <c:v>284</c:v>
                </c:pt>
                <c:pt idx="1">
                  <c:v>262</c:v>
                </c:pt>
                <c:pt idx="2">
                  <c:v>301</c:v>
                </c:pt>
                <c:pt idx="3">
                  <c:v>338</c:v>
                </c:pt>
                <c:pt idx="4">
                  <c:v>330</c:v>
                </c:pt>
                <c:pt idx="5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C1-F84B-8568-D1CBE20A26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36430863"/>
        <c:axId val="1628078943"/>
      </c:barChart>
      <c:catAx>
        <c:axId val="15364308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628078943"/>
        <c:crosses val="autoZero"/>
        <c:auto val="1"/>
        <c:lblAlgn val="ctr"/>
        <c:lblOffset val="100"/>
        <c:noMultiLvlLbl val="0"/>
      </c:catAx>
      <c:valAx>
        <c:axId val="162807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53643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ptos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Votanti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TABELLA_DIGITALE_ELETTORI!$R$40</c:f>
              <c:strCache>
                <c:ptCount val="1"/>
                <c:pt idx="0">
                  <c:v>AVENTI DIRITTO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TABELLA_DIGITALE_ELETTORI!$R$41:$R$46</c:f>
              <c:numCache>
                <c:formatCode>General</c:formatCode>
                <c:ptCount val="6"/>
                <c:pt idx="0">
                  <c:v>952</c:v>
                </c:pt>
                <c:pt idx="1">
                  <c:v>975</c:v>
                </c:pt>
                <c:pt idx="2">
                  <c:v>1050</c:v>
                </c:pt>
                <c:pt idx="3">
                  <c:v>1145</c:v>
                </c:pt>
                <c:pt idx="4">
                  <c:v>1239</c:v>
                </c:pt>
                <c:pt idx="5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1-604C-9C73-F7E0CB203224}"/>
            </c:ext>
          </c:extLst>
        </c:ser>
        <c:ser>
          <c:idx val="1"/>
          <c:order val="1"/>
          <c:tx>
            <c:strRef>
              <c:f>TABELLA_DIGITALE_ELETTORI!$S$40</c:f>
              <c:strCache>
                <c:ptCount val="1"/>
                <c:pt idx="0">
                  <c:v>HANNO VOTATO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TABELLA_DIGITALE_ELETTORI!$S$41:$S$46</c:f>
              <c:numCache>
                <c:formatCode>General</c:formatCode>
                <c:ptCount val="6"/>
                <c:pt idx="0">
                  <c:v>563</c:v>
                </c:pt>
                <c:pt idx="1">
                  <c:v>511</c:v>
                </c:pt>
                <c:pt idx="2">
                  <c:v>551</c:v>
                </c:pt>
                <c:pt idx="3">
                  <c:v>681</c:v>
                </c:pt>
                <c:pt idx="4">
                  <c:v>653</c:v>
                </c:pt>
                <c:pt idx="5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1-604C-9C73-F7E0CB2032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69917519"/>
        <c:axId val="1570414767"/>
      </c:barChart>
      <c:catAx>
        <c:axId val="15699175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70414767"/>
        <c:crosses val="autoZero"/>
        <c:auto val="1"/>
        <c:lblAlgn val="ctr"/>
        <c:lblOffset val="100"/>
        <c:noMultiLvlLbl val="0"/>
      </c:catAx>
      <c:valAx>
        <c:axId val="1570414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9917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'PREFERENZE LISTE'!$E$26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0-4894-9F0B-09F1A1C058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90-4894-9F0B-09F1A1C058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90-4894-9F0B-09F1A1C058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0-4894-9F0B-09F1A1C058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81-CC46-A9F3-B010B5B778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881-CC46-A9F3-B010B5B778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81-CC46-A9F3-B010B5B778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881-CC46-A9F3-B010B5B7784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1-CC46-A9F3-B010B5B77847}"/>
              </c:ext>
            </c:extLst>
          </c:dPt>
          <c:dLbls>
            <c:dLbl>
              <c:idx val="4"/>
              <c:layout>
                <c:manualLayout>
                  <c:x val="-8.3617747440273046E-2"/>
                  <c:y val="2.050113895216400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1-CC46-A9F3-B010B5B77847}"/>
                </c:ext>
              </c:extLst>
            </c:dLbl>
            <c:dLbl>
              <c:idx val="5"/>
              <c:layout>
                <c:manualLayout>
                  <c:x val="-0.11774744027303755"/>
                  <c:y val="3.18906605922551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1-CC46-A9F3-B010B5B77847}"/>
                </c:ext>
              </c:extLst>
            </c:dLbl>
            <c:dLbl>
              <c:idx val="6"/>
              <c:layout>
                <c:manualLayout>
                  <c:x val="-0.10068259385665529"/>
                  <c:y val="-2.050113895216400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1-CC46-A9F3-B010B5B77847}"/>
                </c:ext>
              </c:extLst>
            </c:dLbl>
            <c:dLbl>
              <c:idx val="7"/>
              <c:layout>
                <c:manualLayout>
                  <c:x val="5.1194539249146756E-3"/>
                  <c:y val="-4.100227790432801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1-CC46-A9F3-B010B5B77847}"/>
                </c:ext>
              </c:extLst>
            </c:dLbl>
            <c:dLbl>
              <c:idx val="8"/>
              <c:layout>
                <c:manualLayout>
                  <c:x val="8.191126279863481E-2"/>
                  <c:y val="-2.733485193621867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1-CC46-A9F3-B010B5B77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'PREFERENZE LISTE'!$D$27:$D$35</c:f>
              <c:strCache>
                <c:ptCount val="9"/>
                <c:pt idx="0">
                  <c:v>FRATELLI D'ITALIA</c:v>
                </c:pt>
                <c:pt idx="1">
                  <c:v>PARTITO DEMOCRATICO</c:v>
                </c:pt>
                <c:pt idx="2">
                  <c:v>LEGA SALVINI PREMIER</c:v>
                </c:pt>
                <c:pt idx="3">
                  <c:v>FORZA ITALIA - NOI MODERATI - PPE</c:v>
                </c:pt>
                <c:pt idx="4">
                  <c:v>ALLEANZA VERDI E SINISTRA</c:v>
                </c:pt>
                <c:pt idx="5">
                  <c:v>MOVIMENTO 5 STELLE</c:v>
                </c:pt>
                <c:pt idx="6">
                  <c:v>AZIONE - SIAMO EUROPEI</c:v>
                </c:pt>
                <c:pt idx="7">
                  <c:v>STATI UNITI D'EUROPA</c:v>
                </c:pt>
                <c:pt idx="8">
                  <c:v>altri</c:v>
                </c:pt>
              </c:strCache>
            </c:strRef>
          </c:cat>
          <c:val>
            <c:numRef>
              <c:f>'PREFERENZE LISTE'!$E$27:$E$35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     <c:v>0.26692059771462057</c:v>
                </c:pt>
                <c:pt idx="2">
                  <c:v>0.11251098740111339</c:v>
                </c:pt>
                <c:pt idx="3">
                  <c:v>7.4714327571051856E-2</c:v>
                </c:pt>
                <c:pt idx="4">
                  <c:v>7.3835335481980666E-2</c:v>
                </c:pt>
                <c:pt idx="5">
                  <c:v>4.5707588631702316E-2</c:v>
                </c:pt>
                <c:pt idx="6">
                  <c:v>3.6331673014942868E-2</c:v>
                </c:pt>
                <c:pt idx="7">
                  <c:v>2.6662760035159685E-2</c:v>
                </c:pt>
                <c:pt idx="8">
                  <c:v>2.7799999999999998E-2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1-CC46-A9F3-B010B5B778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ptos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/>
              <a:t>PREFERENZE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'PREFERENZE CANDIDATI'!$O$1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'PREFERENZE CANDIDATI'!$N$2:$N$22</c:f>
              <c:strCache>
                <c:ptCount val="21"/>
                <c:pt idx="0">
                  <c:v>GIORGIO GORI</c:v>
                </c:pt>
                <c:pt idx="1">
                  <c:v>GIORGIA MELONI </c:v>
                </c:pt>
                <c:pt idx="2">
                  <c:v>CECILIA STRADA</c:v>
                </c:pt>
                <c:pt idx="3">
                  <c:v>LARA MAGONI</c:v>
                </c:pt>
                <c:pt idx="4">
                  <c:v>ROBERTO VANNACCI</c:v>
                </c:pt>
                <c:pt idx="5">
                  <c:v>ILARIA SALIS</c:v>
                </c:pt>
                <c:pt idx="6">
                  <c:v>ANGELO CIOCCA</c:v>
                </c:pt>
                <c:pt idx="7">
                  <c:v>ANTONIO TAJANI</c:v>
                </c:pt>
                <c:pt idx="8">
                  <c:v>SILVIA SARDONE</c:v>
                </c:pt>
                <c:pt idx="9">
                  <c:v>IRENE TINAGLI</c:v>
                </c:pt>
                <c:pt idx="10">
                  <c:v>ALESSANDRO ZAN</c:v>
                </c:pt>
                <c:pt idx="11">
                  <c:v>CARLO FIDANZA</c:v>
                </c:pt>
                <c:pt idx="12">
                  <c:v>MATTEO RENZI</c:v>
                </c:pt>
                <c:pt idx="13">
                  <c:v>LETIZIA MORATTI</c:v>
                </c:pt>
                <c:pt idx="14">
                  <c:v>GIOVANNI MALANCHINI</c:v>
                </c:pt>
                <c:pt idx="15">
                  <c:v>PATRIZIA TOIA</c:v>
                </c:pt>
                <c:pt idx="16">
                  <c:v>DOMENICO LUCANO</c:v>
                </c:pt>
                <c:pt idx="17">
                  <c:v>MICHELE SANTORO</c:v>
                </c:pt>
                <c:pt idx="18">
                  <c:v>EMMA BONINO</c:v>
                </c:pt>
                <c:pt idx="19">
                  <c:v>PIERFRANCESCO MARAN</c:v>
                </c:pt>
                <c:pt idx="20">
                  <c:v>CARLO CALENDA</c:v>
                </c:pt>
              </c:strCache>
            </c:strRef>
          </c:cat>
          <c:val>
            <c:numRef>
              <c:f>'PREFERENZE CANDIDATI'!$O$2:$O$22</c:f>
              <c:numCache>
                <c:formatCode>General</c:formatCode>
                <c:ptCount val="21"/>
                <c:pt idx="0">
                  <c:v>508</c:v>
                </c:pt>
                <c:pt idx="1">
                  <c:v>360</c:v>
                </c:pt>
                <c:pt idx="2">
                  <c:v>170</c:v>
                </c:pt>
                <c:pt idx="3">
                  <c:v>108</c:v>
                </c:pt>
                <c:pt idx="4">
                  <c:v>90</c:v>
                </c:pt>
                <c:pt idx="5">
                  <c:v>57</c:v>
                </c:pt>
                <c:pt idx="6">
                  <c:v>49</c:v>
                </c:pt>
                <c:pt idx="7">
                  <c:v>44</c:v>
                </c:pt>
                <c:pt idx="8">
                  <c:v>42</c:v>
                </c:pt>
                <c:pt idx="9">
                  <c:v>40</c:v>
                </c:pt>
                <c:pt idx="10">
                  <c:v>36</c:v>
                </c:pt>
                <c:pt idx="11">
                  <c:v>34</c:v>
                </c:pt>
                <c:pt idx="12">
                  <c:v>32</c:v>
                </c:pt>
                <c:pt idx="13">
                  <c:v>23</c:v>
                </c:pt>
                <c:pt idx="14">
                  <c:v>20</c:v>
                </c:pt>
                <c:pt idx="15">
                  <c:v>17</c:v>
                </c:pt>
                <c:pt idx="16">
                  <c:v>16</c:v>
                </c:pt>
                <c:pt idx="17">
                  <c:v>14</c:v>
                </c:pt>
                <c:pt idx="18">
                  <c:v>13</c:v>
                </c:pt>
                <c:pt idx="19">
                  <c:v>13</c:v>
                </c:pt>
                <c:pt idx="2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A-AB4A-B917-152C564607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02144991"/>
        <c:axId val="1871327167"/>
      </c:barChart>
      <c:catAx>
        <c:axId val="1502144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871327167"/>
        <c:crosses val="autoZero"/>
        <c:auto val="1"/>
        <c:lblAlgn val="ctr"/>
        <c:lblOffset val="100"/>
        <c:noMultiLvlLbl val="0"/>
      </c:catAx>
      <c:valAx>
        <c:axId val="187132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502144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ptos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10</xdr:row>
      <xdr:rowOff>177800</xdr:rowOff>
    </xdr:from>
    <xdr:to>
      <xdr:col>25</xdr:col>
      <xdr:colOff>107950</xdr:colOff>
      <xdr:row>32</xdr:row>
      <xdr:rowOff>101600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152F5E5-35E5-4C7C-504F-DB61ADBF6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406400</xdr:colOff>
      <xdr:row>24</xdr:row>
      <xdr:rowOff>88900</xdr:rowOff>
    </xdr:from>
    <xdr:to>
      <xdr:col>12</xdr:col>
      <xdr:colOff>368300</xdr:colOff>
      <xdr:row>47</xdr:row>
      <xdr:rowOff>50800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F7DFC3A-040D-E1C3-AF96-A08AC49E5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603250</xdr:colOff>
      <xdr:row>35</xdr:row>
      <xdr:rowOff>25400</xdr:rowOff>
    </xdr:from>
    <xdr:to>
      <xdr:col>25</xdr:col>
      <xdr:colOff>50800</xdr:colOff>
      <xdr:row>62</xdr:row>
      <xdr:rowOff>127000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6330813-072E-4D50-BF92-E3E20517A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3657600</xdr:colOff>
      <xdr:row>23</xdr:row>
      <xdr:rowOff>152400</xdr:rowOff>
    </xdr:from>
    <xdr:to>
      <xdr:col>11</xdr:col>
      <xdr:colOff>508000</xdr:colOff>
      <xdr:row>50</xdr:row>
      <xdr:rowOff>88900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1ABEA47-8021-9F25-B9F2-1106113A6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641350</xdr:colOff>
      <xdr:row>0</xdr:row>
      <xdr:rowOff>85725</xdr:rowOff>
    </xdr:from>
    <xdr:to>
      <xdr:col>25</xdr:col>
      <xdr:colOff>628650</xdr:colOff>
      <xdr:row>22</xdr:row>
      <xdr:rowOff>165100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D63E800-5476-134B-F216-4580A767C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B446-1DCB-504A-BA04-D1693772A8AA}">
  <dimension ref="A1:W62"/>
  <sheetViews>
    <sheetView showGridLines="0" zoomScale="78" zoomScaleNormal="78" workbookViewId="0">
      <selection activeCell="K25" sqref="K25"/>
    </sheetView>
  </sheetViews>
  <sheetFormatPr defaultColWidth="8.875" defaultRowHeight="15" customHeight="1" x14ac:dyDescent="0.25"/>
  <cols>
    <col min="23" max="23" width="12.375" customWidth="1"/>
  </cols>
  <sheetData>
    <row r="1" spans="1:23" ht="51" customHeight="1" x14ac:dyDescent="0.25">
      <c r="A1" s="170" t="s">
        <v>0</v>
      </c>
      <c r="B1" s="167" t="s">
        <v>1</v>
      </c>
      <c r="C1" s="168"/>
      <c r="D1" s="169"/>
      <c r="E1" s="167" t="s">
        <v>2</v>
      </c>
      <c r="F1" s="168"/>
      <c r="G1" s="169"/>
      <c r="H1" s="167" t="s">
        <v>3</v>
      </c>
      <c r="I1" s="168"/>
      <c r="J1" s="169"/>
      <c r="K1" s="167" t="s">
        <v>4</v>
      </c>
      <c r="L1" s="168"/>
      <c r="M1" s="169"/>
      <c r="N1" s="167" t="s">
        <v>5</v>
      </c>
      <c r="O1" s="168"/>
      <c r="P1" s="169"/>
      <c r="Q1" s="167" t="s">
        <v>6</v>
      </c>
      <c r="R1" s="168"/>
      <c r="S1" s="169"/>
      <c r="T1" s="167" t="s">
        <v>7</v>
      </c>
      <c r="U1" s="168"/>
      <c r="V1" s="169"/>
      <c r="W1" s="11" t="s">
        <v>8</v>
      </c>
    </row>
    <row r="2" spans="1:23" ht="15.75" x14ac:dyDescent="0.25">
      <c r="A2" s="171"/>
      <c r="B2" s="2" t="s">
        <v>9</v>
      </c>
      <c r="C2" s="1" t="s">
        <v>10</v>
      </c>
      <c r="D2" s="20" t="s">
        <v>11</v>
      </c>
      <c r="E2" s="2" t="s">
        <v>9</v>
      </c>
      <c r="F2" s="1" t="s">
        <v>10</v>
      </c>
      <c r="G2" s="20" t="s">
        <v>11</v>
      </c>
      <c r="H2" s="2" t="s">
        <v>9</v>
      </c>
      <c r="I2" s="1" t="s">
        <v>10</v>
      </c>
      <c r="J2" s="20" t="s">
        <v>11</v>
      </c>
      <c r="K2" s="2" t="s">
        <v>9</v>
      </c>
      <c r="L2" s="1" t="s">
        <v>10</v>
      </c>
      <c r="M2" s="20" t="s">
        <v>11</v>
      </c>
      <c r="N2" s="2" t="s">
        <v>9</v>
      </c>
      <c r="O2" s="1" t="s">
        <v>10</v>
      </c>
      <c r="P2" s="20" t="s">
        <v>11</v>
      </c>
      <c r="Q2" s="2" t="s">
        <v>9</v>
      </c>
      <c r="R2" s="1" t="s">
        <v>10</v>
      </c>
      <c r="S2" s="20" t="s">
        <v>11</v>
      </c>
      <c r="T2" s="2" t="s">
        <v>9</v>
      </c>
      <c r="U2" s="1" t="s">
        <v>10</v>
      </c>
      <c r="V2" s="20" t="s">
        <v>11</v>
      </c>
      <c r="W2" s="12" t="s">
        <v>12</v>
      </c>
    </row>
    <row r="3" spans="1:23" ht="15.75" x14ac:dyDescent="0.25">
      <c r="A3" s="14">
        <v>1</v>
      </c>
      <c r="B3" s="2"/>
      <c r="C3" s="1"/>
      <c r="D3" s="21">
        <f>B3+C3</f>
        <v>0</v>
      </c>
      <c r="E3" s="2"/>
      <c r="F3" s="1"/>
      <c r="G3" s="21">
        <f>E3+F3</f>
        <v>0</v>
      </c>
      <c r="H3" s="2">
        <f>B3-E3</f>
        <v>0</v>
      </c>
      <c r="I3" s="1">
        <f>C3-F3</f>
        <v>0</v>
      </c>
      <c r="J3" s="21">
        <f t="shared" ref="J3:J8" si="0">H3+I3</f>
        <v>0</v>
      </c>
      <c r="K3" s="2"/>
      <c r="L3" s="1"/>
      <c r="M3" s="21">
        <f t="shared" ref="M3:M8" si="1">K3+L3</f>
        <v>0</v>
      </c>
      <c r="N3" s="2">
        <f>H3+K3</f>
        <v>0</v>
      </c>
      <c r="O3" s="1">
        <f>I3+L3</f>
        <v>0</v>
      </c>
      <c r="P3" s="21">
        <f t="shared" ref="P3:P8" si="2">N3+O3</f>
        <v>0</v>
      </c>
      <c r="Q3" s="2"/>
      <c r="R3" s="1"/>
      <c r="S3" s="21">
        <f>Q3+R3</f>
        <v>0</v>
      </c>
      <c r="T3" s="2">
        <f>N3-Q3</f>
        <v>0</v>
      </c>
      <c r="U3" s="1">
        <f>O3-R3</f>
        <v>0</v>
      </c>
      <c r="V3" s="21">
        <f>T3+U3</f>
        <v>0</v>
      </c>
      <c r="W3" s="13" t="e">
        <f>V3/$V$9</f>
        <v>#DIV/0!</v>
      </c>
    </row>
    <row r="4" spans="1:23" ht="15.75" x14ac:dyDescent="0.25">
      <c r="A4" s="15">
        <v>2</v>
      </c>
      <c r="B4" s="2"/>
      <c r="C4" s="1"/>
      <c r="D4" s="21">
        <f t="shared" ref="D4:D8" si="3">B4+C4</f>
        <v>0</v>
      </c>
      <c r="E4" s="2"/>
      <c r="F4" s="1"/>
      <c r="G4" s="21">
        <f t="shared" ref="G4:G8" si="4">E4+F4</f>
        <v>0</v>
      </c>
      <c r="H4" s="2">
        <f t="shared" ref="H4:I8" si="5">B4-E4</f>
        <v>0</v>
      </c>
      <c r="I4" s="1">
        <f t="shared" si="5"/>
        <v>0</v>
      </c>
      <c r="J4" s="21">
        <f t="shared" si="0"/>
        <v>0</v>
      </c>
      <c r="K4" s="2"/>
      <c r="L4" s="1"/>
      <c r="M4" s="21">
        <f t="shared" si="1"/>
        <v>0</v>
      </c>
      <c r="N4" s="2">
        <f t="shared" ref="N4:O8" si="6">H4+K4</f>
        <v>0</v>
      </c>
      <c r="O4" s="1">
        <f t="shared" si="6"/>
        <v>0</v>
      </c>
      <c r="P4" s="21">
        <f t="shared" si="2"/>
        <v>0</v>
      </c>
      <c r="Q4" s="2"/>
      <c r="R4" s="1"/>
      <c r="S4" s="21">
        <f t="shared" ref="S4:S8" si="7">Q4+R4</f>
        <v>0</v>
      </c>
      <c r="T4" s="2">
        <f t="shared" ref="T4:U8" si="8">N4-Q4</f>
        <v>0</v>
      </c>
      <c r="U4" s="1">
        <f t="shared" si="8"/>
        <v>0</v>
      </c>
      <c r="V4" s="21">
        <f t="shared" ref="V4:V8" si="9">T4+U4</f>
        <v>0</v>
      </c>
      <c r="W4" s="13" t="e">
        <f t="shared" ref="W4:W9" si="10">V4/$V$9</f>
        <v>#DIV/0!</v>
      </c>
    </row>
    <row r="5" spans="1:23" ht="15.75" x14ac:dyDescent="0.25">
      <c r="A5" s="15">
        <v>3</v>
      </c>
      <c r="B5" s="2"/>
      <c r="C5" s="1"/>
      <c r="D5" s="21">
        <f t="shared" si="3"/>
        <v>0</v>
      </c>
      <c r="E5" s="2"/>
      <c r="F5" s="1"/>
      <c r="G5" s="21">
        <f t="shared" si="4"/>
        <v>0</v>
      </c>
      <c r="H5" s="2">
        <f t="shared" si="5"/>
        <v>0</v>
      </c>
      <c r="I5" s="1">
        <f t="shared" si="5"/>
        <v>0</v>
      </c>
      <c r="J5" s="21">
        <f t="shared" si="0"/>
        <v>0</v>
      </c>
      <c r="K5" s="2"/>
      <c r="L5" s="1"/>
      <c r="M5" s="21">
        <f t="shared" si="1"/>
        <v>0</v>
      </c>
      <c r="N5" s="2">
        <f t="shared" si="6"/>
        <v>0</v>
      </c>
      <c r="O5" s="1">
        <f t="shared" si="6"/>
        <v>0</v>
      </c>
      <c r="P5" s="21">
        <f t="shared" si="2"/>
        <v>0</v>
      </c>
      <c r="Q5" s="2"/>
      <c r="R5" s="1"/>
      <c r="S5" s="21">
        <f t="shared" si="7"/>
        <v>0</v>
      </c>
      <c r="T5" s="2">
        <f t="shared" si="8"/>
        <v>0</v>
      </c>
      <c r="U5" s="1">
        <f t="shared" si="8"/>
        <v>0</v>
      </c>
      <c r="V5" s="21">
        <f t="shared" si="9"/>
        <v>0</v>
      </c>
      <c r="W5" s="13" t="e">
        <f t="shared" si="10"/>
        <v>#DIV/0!</v>
      </c>
    </row>
    <row r="6" spans="1:23" ht="15.75" x14ac:dyDescent="0.25">
      <c r="A6" s="15">
        <v>4</v>
      </c>
      <c r="B6" s="2"/>
      <c r="C6" s="1"/>
      <c r="D6" s="21">
        <f t="shared" si="3"/>
        <v>0</v>
      </c>
      <c r="E6" s="2"/>
      <c r="F6" s="1"/>
      <c r="G6" s="21">
        <f t="shared" si="4"/>
        <v>0</v>
      </c>
      <c r="H6" s="2">
        <f t="shared" si="5"/>
        <v>0</v>
      </c>
      <c r="I6" s="1">
        <f t="shared" si="5"/>
        <v>0</v>
      </c>
      <c r="J6" s="21">
        <f t="shared" si="0"/>
        <v>0</v>
      </c>
      <c r="K6" s="2"/>
      <c r="L6" s="1"/>
      <c r="M6" s="21">
        <f t="shared" si="1"/>
        <v>0</v>
      </c>
      <c r="N6" s="2">
        <f t="shared" si="6"/>
        <v>0</v>
      </c>
      <c r="O6" s="1">
        <f t="shared" si="6"/>
        <v>0</v>
      </c>
      <c r="P6" s="21">
        <f t="shared" si="2"/>
        <v>0</v>
      </c>
      <c r="Q6" s="2"/>
      <c r="R6" s="1"/>
      <c r="S6" s="21">
        <f t="shared" si="7"/>
        <v>0</v>
      </c>
      <c r="T6" s="2">
        <f t="shared" si="8"/>
        <v>0</v>
      </c>
      <c r="U6" s="1">
        <f t="shared" si="8"/>
        <v>0</v>
      </c>
      <c r="V6" s="21">
        <f t="shared" si="9"/>
        <v>0</v>
      </c>
      <c r="W6" s="13" t="e">
        <f t="shared" si="10"/>
        <v>#DIV/0!</v>
      </c>
    </row>
    <row r="7" spans="1:23" ht="15.75" x14ac:dyDescent="0.25">
      <c r="A7" s="15">
        <v>5</v>
      </c>
      <c r="B7" s="2"/>
      <c r="C7" s="1"/>
      <c r="D7" s="21">
        <f t="shared" si="3"/>
        <v>0</v>
      </c>
      <c r="E7" s="2"/>
      <c r="F7" s="1"/>
      <c r="G7" s="21">
        <f t="shared" si="4"/>
        <v>0</v>
      </c>
      <c r="H7" s="2">
        <f t="shared" si="5"/>
        <v>0</v>
      </c>
      <c r="I7" s="1">
        <f t="shared" si="5"/>
        <v>0</v>
      </c>
      <c r="J7" s="21">
        <f t="shared" si="0"/>
        <v>0</v>
      </c>
      <c r="K7" s="2"/>
      <c r="L7" s="1"/>
      <c r="M7" s="21">
        <f t="shared" si="1"/>
        <v>0</v>
      </c>
      <c r="N7" s="2">
        <f t="shared" si="6"/>
        <v>0</v>
      </c>
      <c r="O7" s="1">
        <f t="shared" si="6"/>
        <v>0</v>
      </c>
      <c r="P7" s="21">
        <f t="shared" si="2"/>
        <v>0</v>
      </c>
      <c r="Q7" s="2"/>
      <c r="R7" s="1"/>
      <c r="S7" s="21">
        <f t="shared" si="7"/>
        <v>0</v>
      </c>
      <c r="T7" s="2">
        <f t="shared" si="8"/>
        <v>0</v>
      </c>
      <c r="U7" s="1">
        <f t="shared" si="8"/>
        <v>0</v>
      </c>
      <c r="V7" s="21">
        <f t="shared" si="9"/>
        <v>0</v>
      </c>
      <c r="W7" s="13" t="e">
        <f t="shared" si="10"/>
        <v>#DIV/0!</v>
      </c>
    </row>
    <row r="8" spans="1:23" ht="16.5" thickBot="1" x14ac:dyDescent="0.3">
      <c r="A8" s="16">
        <v>6</v>
      </c>
      <c r="B8" s="4"/>
      <c r="C8" s="3"/>
      <c r="D8" s="22">
        <f t="shared" si="3"/>
        <v>0</v>
      </c>
      <c r="E8" s="4"/>
      <c r="F8" s="3"/>
      <c r="G8" s="22">
        <f t="shared" si="4"/>
        <v>0</v>
      </c>
      <c r="H8" s="4">
        <f t="shared" si="5"/>
        <v>0</v>
      </c>
      <c r="I8" s="3">
        <f t="shared" si="5"/>
        <v>0</v>
      </c>
      <c r="J8" s="22">
        <f t="shared" si="0"/>
        <v>0</v>
      </c>
      <c r="K8" s="4"/>
      <c r="L8" s="3"/>
      <c r="M8" s="22">
        <f t="shared" si="1"/>
        <v>0</v>
      </c>
      <c r="N8" s="4">
        <f t="shared" si="6"/>
        <v>0</v>
      </c>
      <c r="O8" s="3">
        <f t="shared" si="6"/>
        <v>0</v>
      </c>
      <c r="P8" s="22">
        <f t="shared" si="2"/>
        <v>0</v>
      </c>
      <c r="Q8" s="4"/>
      <c r="R8" s="3"/>
      <c r="S8" s="22">
        <f t="shared" si="7"/>
        <v>0</v>
      </c>
      <c r="T8" s="4">
        <f t="shared" si="8"/>
        <v>0</v>
      </c>
      <c r="U8" s="3">
        <f t="shared" si="8"/>
        <v>0</v>
      </c>
      <c r="V8" s="22">
        <f t="shared" si="9"/>
        <v>0</v>
      </c>
      <c r="W8" s="18" t="e">
        <f t="shared" si="10"/>
        <v>#DIV/0!</v>
      </c>
    </row>
    <row r="9" spans="1:23" ht="16.5" thickBot="1" x14ac:dyDescent="0.3">
      <c r="A9" s="5" t="s">
        <v>11</v>
      </c>
      <c r="B9" s="23">
        <f>SUM(B3:B8)</f>
        <v>0</v>
      </c>
      <c r="C9" s="24">
        <f t="shared" ref="C9:V9" si="11">SUM(C3:C8)</f>
        <v>0</v>
      </c>
      <c r="D9" s="19">
        <f t="shared" si="11"/>
        <v>0</v>
      </c>
      <c r="E9" s="23">
        <f t="shared" si="11"/>
        <v>0</v>
      </c>
      <c r="F9" s="24">
        <f t="shared" si="11"/>
        <v>0</v>
      </c>
      <c r="G9" s="19">
        <f t="shared" si="11"/>
        <v>0</v>
      </c>
      <c r="H9" s="23">
        <f t="shared" si="11"/>
        <v>0</v>
      </c>
      <c r="I9" s="24">
        <f t="shared" si="11"/>
        <v>0</v>
      </c>
      <c r="J9" s="19">
        <f t="shared" si="11"/>
        <v>0</v>
      </c>
      <c r="K9" s="23">
        <f t="shared" si="11"/>
        <v>0</v>
      </c>
      <c r="L9" s="24">
        <f t="shared" si="11"/>
        <v>0</v>
      </c>
      <c r="M9" s="19">
        <f t="shared" si="11"/>
        <v>0</v>
      </c>
      <c r="N9" s="23">
        <f t="shared" si="11"/>
        <v>0</v>
      </c>
      <c r="O9" s="24">
        <f t="shared" si="11"/>
        <v>0</v>
      </c>
      <c r="P9" s="19">
        <f t="shared" si="11"/>
        <v>0</v>
      </c>
      <c r="Q9" s="23">
        <f t="shared" si="11"/>
        <v>0</v>
      </c>
      <c r="R9" s="24">
        <f t="shared" si="11"/>
        <v>0</v>
      </c>
      <c r="S9" s="19">
        <f t="shared" si="11"/>
        <v>0</v>
      </c>
      <c r="T9" s="23">
        <f t="shared" si="11"/>
        <v>0</v>
      </c>
      <c r="U9" s="24">
        <f t="shared" si="11"/>
        <v>0</v>
      </c>
      <c r="V9" s="19">
        <f t="shared" si="11"/>
        <v>0</v>
      </c>
      <c r="W9" s="25" t="e">
        <f t="shared" si="10"/>
        <v>#DIV/0!</v>
      </c>
    </row>
    <row r="10" spans="1:23" ht="15.75" x14ac:dyDescent="0.25"/>
    <row r="11" spans="1:23" ht="15.75" x14ac:dyDescent="0.25"/>
    <row r="12" spans="1:23" ht="16.5" thickBot="1" x14ac:dyDescent="0.3"/>
    <row r="13" spans="1:23" ht="34.5" customHeight="1" x14ac:dyDescent="0.25">
      <c r="A13" s="170" t="s">
        <v>0</v>
      </c>
      <c r="B13" s="172" t="s">
        <v>13</v>
      </c>
      <c r="C13" s="173"/>
      <c r="D13" s="173"/>
      <c r="E13" s="174"/>
      <c r="F13" s="172" t="s">
        <v>14</v>
      </c>
      <c r="G13" s="173"/>
      <c r="H13" s="173"/>
      <c r="I13" s="174"/>
      <c r="J13" s="172" t="s">
        <v>15</v>
      </c>
      <c r="K13" s="173"/>
      <c r="L13" s="173"/>
      <c r="M13" s="174"/>
      <c r="N13" s="172" t="s">
        <v>16</v>
      </c>
      <c r="O13" s="173"/>
      <c r="P13" s="173"/>
      <c r="Q13" s="174"/>
    </row>
    <row r="14" spans="1:23" ht="15.75" x14ac:dyDescent="0.25">
      <c r="A14" s="171"/>
      <c r="B14" s="7" t="s">
        <v>9</v>
      </c>
      <c r="C14" s="17" t="s">
        <v>10</v>
      </c>
      <c r="D14" s="6" t="s">
        <v>11</v>
      </c>
      <c r="E14" s="10" t="s">
        <v>12</v>
      </c>
      <c r="F14" s="7" t="s">
        <v>9</v>
      </c>
      <c r="G14" s="17" t="s">
        <v>10</v>
      </c>
      <c r="H14" s="6" t="s">
        <v>11</v>
      </c>
      <c r="I14" s="10" t="s">
        <v>12</v>
      </c>
      <c r="J14" s="7" t="s">
        <v>9</v>
      </c>
      <c r="K14" s="17" t="s">
        <v>10</v>
      </c>
      <c r="L14" s="6" t="s">
        <v>11</v>
      </c>
      <c r="M14" s="10" t="s">
        <v>12</v>
      </c>
      <c r="N14" s="7" t="s">
        <v>9</v>
      </c>
      <c r="O14" s="17" t="s">
        <v>10</v>
      </c>
      <c r="P14" s="6" t="s">
        <v>11</v>
      </c>
      <c r="Q14" s="10" t="s">
        <v>12</v>
      </c>
    </row>
    <row r="15" spans="1:23" ht="15.75" x14ac:dyDescent="0.25">
      <c r="A15" s="14">
        <v>1</v>
      </c>
      <c r="B15" s="7"/>
      <c r="C15" s="6"/>
      <c r="D15" s="26">
        <f t="shared" ref="D15:D20" si="12">B15+C15</f>
        <v>0</v>
      </c>
      <c r="E15" s="21" t="e">
        <f t="shared" ref="E15:E20" si="13">D15/$V$3</f>
        <v>#DIV/0!</v>
      </c>
      <c r="F15" s="7"/>
      <c r="G15" s="6"/>
      <c r="H15" s="26">
        <f t="shared" ref="H15:H20" si="14">F15+G15</f>
        <v>0</v>
      </c>
      <c r="I15" s="21" t="e">
        <f t="shared" ref="I15:I20" si="15">H15/$V$3</f>
        <v>#DIV/0!</v>
      </c>
      <c r="J15" s="7"/>
      <c r="K15" s="6"/>
      <c r="L15" s="26">
        <f t="shared" ref="L15:L20" si="16">J15+K15</f>
        <v>0</v>
      </c>
      <c r="M15" s="21" t="e">
        <f t="shared" ref="M15:M20" si="17">L15/$V$3</f>
        <v>#DIV/0!</v>
      </c>
      <c r="N15" s="7"/>
      <c r="O15" s="6"/>
      <c r="P15" s="26">
        <f>N15+O15</f>
        <v>0</v>
      </c>
      <c r="Q15" s="30" t="e">
        <f>P15/$V$3</f>
        <v>#DIV/0!</v>
      </c>
    </row>
    <row r="16" spans="1:23" ht="15.75" x14ac:dyDescent="0.25">
      <c r="A16" s="15">
        <v>2</v>
      </c>
      <c r="B16" s="7"/>
      <c r="C16" s="6"/>
      <c r="D16" s="26">
        <f t="shared" si="12"/>
        <v>0</v>
      </c>
      <c r="E16" s="21" t="e">
        <f t="shared" si="13"/>
        <v>#DIV/0!</v>
      </c>
      <c r="F16" s="7"/>
      <c r="G16" s="6"/>
      <c r="H16" s="26">
        <f t="shared" si="14"/>
        <v>0</v>
      </c>
      <c r="I16" s="21" t="e">
        <f t="shared" si="15"/>
        <v>#DIV/0!</v>
      </c>
      <c r="J16" s="7"/>
      <c r="K16" s="6"/>
      <c r="L16" s="26">
        <f t="shared" si="16"/>
        <v>0</v>
      </c>
      <c r="M16" s="21" t="e">
        <f t="shared" si="17"/>
        <v>#DIV/0!</v>
      </c>
      <c r="N16" s="7"/>
      <c r="O16" s="6"/>
      <c r="P16" s="26">
        <f t="shared" ref="P16:P20" si="18">N16+O16</f>
        <v>0</v>
      </c>
      <c r="Q16" s="30" t="e">
        <f t="shared" ref="Q16:Q20" si="19">P16/$V$3</f>
        <v>#DIV/0!</v>
      </c>
    </row>
    <row r="17" spans="1:17" ht="15.75" x14ac:dyDescent="0.25">
      <c r="A17" s="15">
        <v>3</v>
      </c>
      <c r="B17" s="7"/>
      <c r="C17" s="6"/>
      <c r="D17" s="26">
        <f t="shared" si="12"/>
        <v>0</v>
      </c>
      <c r="E17" s="21" t="e">
        <f t="shared" si="13"/>
        <v>#DIV/0!</v>
      </c>
      <c r="F17" s="7"/>
      <c r="G17" s="6"/>
      <c r="H17" s="26">
        <f t="shared" si="14"/>
        <v>0</v>
      </c>
      <c r="I17" s="21" t="e">
        <f t="shared" si="15"/>
        <v>#DIV/0!</v>
      </c>
      <c r="J17" s="7"/>
      <c r="K17" s="6"/>
      <c r="L17" s="26">
        <f t="shared" si="16"/>
        <v>0</v>
      </c>
      <c r="M17" s="21" t="e">
        <f t="shared" si="17"/>
        <v>#DIV/0!</v>
      </c>
      <c r="N17" s="7"/>
      <c r="O17" s="6"/>
      <c r="P17" s="26">
        <f t="shared" si="18"/>
        <v>0</v>
      </c>
      <c r="Q17" s="30" t="e">
        <f t="shared" si="19"/>
        <v>#DIV/0!</v>
      </c>
    </row>
    <row r="18" spans="1:17" ht="15.75" x14ac:dyDescent="0.25">
      <c r="A18" s="15">
        <v>4</v>
      </c>
      <c r="B18" s="7"/>
      <c r="C18" s="6"/>
      <c r="D18" s="26">
        <f t="shared" si="12"/>
        <v>0</v>
      </c>
      <c r="E18" s="21" t="e">
        <f t="shared" si="13"/>
        <v>#DIV/0!</v>
      </c>
      <c r="F18" s="7"/>
      <c r="G18" s="6"/>
      <c r="H18" s="26">
        <f t="shared" si="14"/>
        <v>0</v>
      </c>
      <c r="I18" s="21" t="e">
        <f t="shared" si="15"/>
        <v>#DIV/0!</v>
      </c>
      <c r="J18" s="7"/>
      <c r="K18" s="6"/>
      <c r="L18" s="26">
        <f t="shared" si="16"/>
        <v>0</v>
      </c>
      <c r="M18" s="21" t="e">
        <f t="shared" si="17"/>
        <v>#DIV/0!</v>
      </c>
      <c r="N18" s="7"/>
      <c r="O18" s="6"/>
      <c r="P18" s="26">
        <f t="shared" si="18"/>
        <v>0</v>
      </c>
      <c r="Q18" s="30" t="e">
        <f t="shared" si="19"/>
        <v>#DIV/0!</v>
      </c>
    </row>
    <row r="19" spans="1:17" ht="15.75" x14ac:dyDescent="0.25">
      <c r="A19" s="15">
        <v>5</v>
      </c>
      <c r="B19" s="7"/>
      <c r="C19" s="6"/>
      <c r="D19" s="26">
        <f t="shared" si="12"/>
        <v>0</v>
      </c>
      <c r="E19" s="21" t="e">
        <f t="shared" si="13"/>
        <v>#DIV/0!</v>
      </c>
      <c r="F19" s="7"/>
      <c r="G19" s="6"/>
      <c r="H19" s="26">
        <f t="shared" si="14"/>
        <v>0</v>
      </c>
      <c r="I19" s="21" t="e">
        <f t="shared" si="15"/>
        <v>#DIV/0!</v>
      </c>
      <c r="J19" s="7"/>
      <c r="K19" s="6"/>
      <c r="L19" s="26">
        <f t="shared" si="16"/>
        <v>0</v>
      </c>
      <c r="M19" s="21" t="e">
        <f t="shared" si="17"/>
        <v>#DIV/0!</v>
      </c>
      <c r="N19" s="7"/>
      <c r="O19" s="6"/>
      <c r="P19" s="26">
        <f t="shared" si="18"/>
        <v>0</v>
      </c>
      <c r="Q19" s="30" t="e">
        <f t="shared" si="19"/>
        <v>#DIV/0!</v>
      </c>
    </row>
    <row r="20" spans="1:17" ht="16.5" thickBot="1" x14ac:dyDescent="0.3">
      <c r="A20" s="16">
        <v>6</v>
      </c>
      <c r="B20" s="8"/>
      <c r="C20" s="9"/>
      <c r="D20" s="27">
        <f t="shared" si="12"/>
        <v>0</v>
      </c>
      <c r="E20" s="22" t="e">
        <f t="shared" si="13"/>
        <v>#DIV/0!</v>
      </c>
      <c r="F20" s="8"/>
      <c r="G20" s="9"/>
      <c r="H20" s="27">
        <f t="shared" si="14"/>
        <v>0</v>
      </c>
      <c r="I20" s="22" t="e">
        <f t="shared" si="15"/>
        <v>#DIV/0!</v>
      </c>
      <c r="J20" s="8"/>
      <c r="K20" s="9"/>
      <c r="L20" s="27">
        <f t="shared" si="16"/>
        <v>0</v>
      </c>
      <c r="M20" s="22" t="e">
        <f t="shared" si="17"/>
        <v>#DIV/0!</v>
      </c>
      <c r="N20" s="8"/>
      <c r="O20" s="9"/>
      <c r="P20" s="27">
        <f t="shared" si="18"/>
        <v>0</v>
      </c>
      <c r="Q20" s="31" t="e">
        <f t="shared" si="19"/>
        <v>#DIV/0!</v>
      </c>
    </row>
    <row r="21" spans="1:17" ht="16.5" thickBot="1" x14ac:dyDescent="0.3">
      <c r="A21" s="5" t="s">
        <v>11</v>
      </c>
      <c r="B21" s="29">
        <f t="shared" ref="B21:L21" si="20">SUM(B15:B20)</f>
        <v>0</v>
      </c>
      <c r="C21" s="28">
        <f t="shared" si="20"/>
        <v>0</v>
      </c>
      <c r="D21" s="28">
        <f t="shared" si="20"/>
        <v>0</v>
      </c>
      <c r="E21" s="19" t="e">
        <f>D21/$V9</f>
        <v>#DIV/0!</v>
      </c>
      <c r="F21" s="29">
        <f t="shared" ref="F21" si="21">SUM(F15:F20)</f>
        <v>0</v>
      </c>
      <c r="G21" s="28">
        <f t="shared" si="20"/>
        <v>0</v>
      </c>
      <c r="H21" s="28">
        <f t="shared" si="20"/>
        <v>0</v>
      </c>
      <c r="I21" s="19" t="e">
        <f>H21/$V9</f>
        <v>#DIV/0!</v>
      </c>
      <c r="J21" s="29">
        <f t="shared" ref="J21" si="22">SUM(J15:J20)</f>
        <v>0</v>
      </c>
      <c r="K21" s="28">
        <f t="shared" si="20"/>
        <v>0</v>
      </c>
      <c r="L21" s="28">
        <f t="shared" si="20"/>
        <v>0</v>
      </c>
      <c r="M21" s="19" t="e">
        <f>L21/$V9</f>
        <v>#DIV/0!</v>
      </c>
      <c r="N21" s="29">
        <f>SUM(N15:N20)</f>
        <v>0</v>
      </c>
      <c r="O21" s="28">
        <f t="shared" ref="O21:P21" si="23">SUM(O15:O20)</f>
        <v>0</v>
      </c>
      <c r="P21" s="28">
        <f t="shared" si="23"/>
        <v>0</v>
      </c>
      <c r="Q21" s="32" t="e">
        <f>P21/$V9</f>
        <v>#DIV/0!</v>
      </c>
    </row>
    <row r="22" spans="1:17" ht="15.75" x14ac:dyDescent="0.25"/>
    <row r="23" spans="1:17" ht="15.75" x14ac:dyDescent="0.25"/>
    <row r="24" spans="1:17" ht="15.75" x14ac:dyDescent="0.25"/>
    <row r="25" spans="1:17" ht="15.75" x14ac:dyDescent="0.25"/>
    <row r="26" spans="1:17" ht="15.75" x14ac:dyDescent="0.25"/>
    <row r="27" spans="1:17" ht="15.75" x14ac:dyDescent="0.25"/>
    <row r="28" spans="1:17" ht="15.75" x14ac:dyDescent="0.25"/>
    <row r="29" spans="1:17" ht="15.75" x14ac:dyDescent="0.25"/>
    <row r="30" spans="1:17" ht="15.75" x14ac:dyDescent="0.25"/>
    <row r="31" spans="1:17" ht="15.75" x14ac:dyDescent="0.25"/>
    <row r="32" spans="1:17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</sheetData>
  <mergeCells count="13">
    <mergeCell ref="N1:P1"/>
    <mergeCell ref="Q1:S1"/>
    <mergeCell ref="T1:V1"/>
    <mergeCell ref="A13:A14"/>
    <mergeCell ref="B13:E13"/>
    <mergeCell ref="F13:I13"/>
    <mergeCell ref="J13:M13"/>
    <mergeCell ref="N13:Q13"/>
    <mergeCell ref="A1:A2"/>
    <mergeCell ref="B1:D1"/>
    <mergeCell ref="E1:G1"/>
    <mergeCell ref="H1:J1"/>
    <mergeCell ref="K1:M1"/>
  </mergeCells>
  <phoneticPr fontId="1" type="noConversion"/>
  <pageMargins left="0.7" right="0.7" top="0.75" bottom="0.75" header="0.3" footer="0.3"/>
  <pageSetup paperSize="9" fitToWidth="0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85D6-557D-4FBF-BBC3-88097A9E1B77}">
  <dimension ref="B1:AA46"/>
  <sheetViews>
    <sheetView topLeftCell="A18" workbookViewId="0">
      <selection activeCell="S34" sqref="S34"/>
    </sheetView>
  </sheetViews>
  <sheetFormatPr defaultColWidth="8.875" defaultRowHeight="15.75" x14ac:dyDescent="0.25"/>
  <cols>
    <col min="1" max="1" width="2.375" customWidth="1"/>
    <col min="2" max="2" width="10" bestFit="1" customWidth="1"/>
    <col min="3" max="23" width="8.875" customWidth="1"/>
    <col min="26" max="26" width="12.375" customWidth="1"/>
    <col min="27" max="27" width="13" customWidth="1"/>
  </cols>
  <sheetData>
    <row r="1" spans="2:27" ht="18.95" customHeight="1" thickBot="1" x14ac:dyDescent="0.3"/>
    <row r="2" spans="2:27" ht="66" customHeight="1" thickBot="1" x14ac:dyDescent="0.3">
      <c r="B2" s="178" t="s">
        <v>0</v>
      </c>
      <c r="C2" s="175" t="s">
        <v>1</v>
      </c>
      <c r="D2" s="176"/>
      <c r="E2" s="177"/>
      <c r="F2" s="175" t="s">
        <v>19</v>
      </c>
      <c r="G2" s="176"/>
      <c r="H2" s="177"/>
      <c r="I2" s="175" t="s">
        <v>20</v>
      </c>
      <c r="J2" s="176"/>
      <c r="K2" s="177"/>
      <c r="L2" s="175" t="s">
        <v>4</v>
      </c>
      <c r="M2" s="176"/>
      <c r="N2" s="177"/>
      <c r="O2" s="175" t="s">
        <v>21</v>
      </c>
      <c r="P2" s="176"/>
      <c r="Q2" s="177"/>
      <c r="R2" s="175" t="s">
        <v>22</v>
      </c>
      <c r="S2" s="176"/>
      <c r="T2" s="177"/>
      <c r="U2" s="175" t="s">
        <v>23</v>
      </c>
      <c r="V2" s="176"/>
      <c r="W2" s="177"/>
      <c r="X2" s="175" t="s">
        <v>24</v>
      </c>
      <c r="Y2" s="176"/>
      <c r="Z2" s="177"/>
      <c r="AA2" s="79" t="s">
        <v>8</v>
      </c>
    </row>
    <row r="3" spans="2:27" ht="16.5" thickBot="1" x14ac:dyDescent="0.3">
      <c r="B3" s="179"/>
      <c r="C3" s="60" t="s">
        <v>9</v>
      </c>
      <c r="D3" s="61" t="s">
        <v>10</v>
      </c>
      <c r="E3" s="33" t="s">
        <v>11</v>
      </c>
      <c r="F3" s="60" t="s">
        <v>9</v>
      </c>
      <c r="G3" s="61" t="s">
        <v>10</v>
      </c>
      <c r="H3" s="33" t="s">
        <v>11</v>
      </c>
      <c r="I3" s="60" t="s">
        <v>9</v>
      </c>
      <c r="J3" s="61" t="s">
        <v>10</v>
      </c>
      <c r="K3" s="33" t="s">
        <v>11</v>
      </c>
      <c r="L3" s="60" t="s">
        <v>9</v>
      </c>
      <c r="M3" s="61" t="s">
        <v>10</v>
      </c>
      <c r="N3" s="33" t="s">
        <v>11</v>
      </c>
      <c r="O3" s="60" t="s">
        <v>9</v>
      </c>
      <c r="P3" s="61" t="s">
        <v>10</v>
      </c>
      <c r="Q3" s="33" t="s">
        <v>11</v>
      </c>
      <c r="R3" s="60" t="s">
        <v>9</v>
      </c>
      <c r="S3" s="61" t="s">
        <v>10</v>
      </c>
      <c r="T3" s="33" t="s">
        <v>11</v>
      </c>
      <c r="U3" s="60" t="s">
        <v>9</v>
      </c>
      <c r="V3" s="61" t="s">
        <v>10</v>
      </c>
      <c r="W3" s="33" t="s">
        <v>11</v>
      </c>
      <c r="X3" s="60" t="s">
        <v>9</v>
      </c>
      <c r="Y3" s="61" t="s">
        <v>10</v>
      </c>
      <c r="Z3" s="33" t="s">
        <v>11</v>
      </c>
      <c r="AA3" s="62" t="s">
        <v>12</v>
      </c>
    </row>
    <row r="4" spans="2:27" x14ac:dyDescent="0.25">
      <c r="B4" s="37">
        <v>1</v>
      </c>
      <c r="C4" s="63">
        <v>486</v>
      </c>
      <c r="D4" s="64">
        <v>483</v>
      </c>
      <c r="E4" s="65">
        <f>C4+D4</f>
        <v>969</v>
      </c>
      <c r="F4" s="63">
        <v>0</v>
      </c>
      <c r="G4" s="64">
        <v>1</v>
      </c>
      <c r="H4" s="65">
        <f t="shared" ref="H4:H9" si="0">F4+G4</f>
        <v>1</v>
      </c>
      <c r="I4" s="63">
        <f>C4-F4</f>
        <v>486</v>
      </c>
      <c r="J4" s="64">
        <f>D4-G4</f>
        <v>482</v>
      </c>
      <c r="K4" s="65">
        <f t="shared" ref="K4:K9" si="1">I4+J4</f>
        <v>968</v>
      </c>
      <c r="L4" s="63">
        <v>1</v>
      </c>
      <c r="M4" s="64">
        <v>2</v>
      </c>
      <c r="N4" s="65">
        <f t="shared" ref="N4:N9" si="2">L4+M4</f>
        <v>3</v>
      </c>
      <c r="O4" s="63">
        <v>0</v>
      </c>
      <c r="P4" s="64">
        <v>0</v>
      </c>
      <c r="Q4" s="65">
        <f t="shared" ref="Q4:Q9" si="3">O4+P4</f>
        <v>0</v>
      </c>
      <c r="R4" s="63">
        <f>I4+L4-O4</f>
        <v>487</v>
      </c>
      <c r="S4" s="64">
        <f>J4+M4-P4</f>
        <v>484</v>
      </c>
      <c r="T4" s="65">
        <f t="shared" ref="T4:T9" si="4">R4+S4</f>
        <v>971</v>
      </c>
      <c r="U4" s="63">
        <v>11</v>
      </c>
      <c r="V4" s="64">
        <v>8</v>
      </c>
      <c r="W4" s="65">
        <f>U4+V4</f>
        <v>19</v>
      </c>
      <c r="X4" s="63">
        <f>R4-U4</f>
        <v>476</v>
      </c>
      <c r="Y4" s="64">
        <f>S4-V4</f>
        <v>476</v>
      </c>
      <c r="Z4" s="65">
        <f>X4+Y4</f>
        <v>952</v>
      </c>
      <c r="AA4" s="66">
        <f t="shared" ref="AA4:AA9" si="5">Z4/$Z$10</f>
        <v>0.15065674948567812</v>
      </c>
    </row>
    <row r="5" spans="2:27" x14ac:dyDescent="0.25">
      <c r="B5" s="43">
        <v>2</v>
      </c>
      <c r="C5" s="63">
        <v>478</v>
      </c>
      <c r="D5" s="64">
        <v>531</v>
      </c>
      <c r="E5" s="67">
        <f t="shared" ref="E5:E9" si="6">C5+D5</f>
        <v>1009</v>
      </c>
      <c r="F5" s="63">
        <v>0</v>
      </c>
      <c r="G5" s="64">
        <v>0</v>
      </c>
      <c r="H5" s="67">
        <f t="shared" si="0"/>
        <v>0</v>
      </c>
      <c r="I5" s="63">
        <f t="shared" ref="I5:I9" si="7">C5-F5</f>
        <v>478</v>
      </c>
      <c r="J5" s="64">
        <f t="shared" ref="J5:J9" si="8">D5-G5</f>
        <v>531</v>
      </c>
      <c r="K5" s="67">
        <f t="shared" si="1"/>
        <v>1009</v>
      </c>
      <c r="L5" s="63">
        <v>0</v>
      </c>
      <c r="M5" s="64">
        <v>0</v>
      </c>
      <c r="N5" s="67">
        <f t="shared" si="2"/>
        <v>0</v>
      </c>
      <c r="O5" s="63">
        <v>0</v>
      </c>
      <c r="P5" s="64">
        <v>0</v>
      </c>
      <c r="Q5" s="67">
        <f t="shared" si="3"/>
        <v>0</v>
      </c>
      <c r="R5" s="68">
        <f t="shared" ref="R5:R9" si="9">I5+L5-O5</f>
        <v>478</v>
      </c>
      <c r="S5" s="69">
        <f t="shared" ref="S5:S9" si="10">J5+M5-P5</f>
        <v>531</v>
      </c>
      <c r="T5" s="67">
        <f t="shared" si="4"/>
        <v>1009</v>
      </c>
      <c r="U5" s="68">
        <v>16</v>
      </c>
      <c r="V5" s="69">
        <v>18</v>
      </c>
      <c r="W5" s="67">
        <f t="shared" ref="W5:W9" si="11">U5+V5</f>
        <v>34</v>
      </c>
      <c r="X5" s="63">
        <f t="shared" ref="X5:X9" si="12">R5-U5</f>
        <v>462</v>
      </c>
      <c r="Y5" s="64">
        <f t="shared" ref="Y5:Y9" si="13">S5-V5</f>
        <v>513</v>
      </c>
      <c r="Z5" s="67">
        <f t="shared" ref="Z5:Z9" si="14">X5+Y5</f>
        <v>975</v>
      </c>
      <c r="AA5" s="70">
        <f t="shared" si="5"/>
        <v>0.1542965659123279</v>
      </c>
    </row>
    <row r="6" spans="2:27" x14ac:dyDescent="0.25">
      <c r="B6" s="43">
        <v>3</v>
      </c>
      <c r="C6" s="63">
        <v>529</v>
      </c>
      <c r="D6" s="64">
        <v>565</v>
      </c>
      <c r="E6" s="67">
        <f t="shared" si="6"/>
        <v>1094</v>
      </c>
      <c r="F6" s="63">
        <v>0</v>
      </c>
      <c r="G6" s="64">
        <v>1</v>
      </c>
      <c r="H6" s="67">
        <f t="shared" si="0"/>
        <v>1</v>
      </c>
      <c r="I6" s="63">
        <f t="shared" si="7"/>
        <v>529</v>
      </c>
      <c r="J6" s="64">
        <f t="shared" si="8"/>
        <v>564</v>
      </c>
      <c r="K6" s="67">
        <f t="shared" si="1"/>
        <v>1093</v>
      </c>
      <c r="L6" s="63">
        <v>0</v>
      </c>
      <c r="M6" s="64">
        <v>0</v>
      </c>
      <c r="N6" s="67">
        <f t="shared" si="2"/>
        <v>0</v>
      </c>
      <c r="O6" s="63">
        <v>1</v>
      </c>
      <c r="P6" s="64">
        <v>2</v>
      </c>
      <c r="Q6" s="67">
        <f t="shared" si="3"/>
        <v>3</v>
      </c>
      <c r="R6" s="68">
        <f t="shared" si="9"/>
        <v>528</v>
      </c>
      <c r="S6" s="69">
        <f t="shared" si="10"/>
        <v>562</v>
      </c>
      <c r="T6" s="67">
        <f t="shared" si="4"/>
        <v>1090</v>
      </c>
      <c r="U6" s="68">
        <v>16</v>
      </c>
      <c r="V6" s="69">
        <v>24</v>
      </c>
      <c r="W6" s="67">
        <f t="shared" si="11"/>
        <v>40</v>
      </c>
      <c r="X6" s="63">
        <f t="shared" si="12"/>
        <v>512</v>
      </c>
      <c r="Y6" s="64">
        <f t="shared" si="13"/>
        <v>538</v>
      </c>
      <c r="Z6" s="67">
        <f t="shared" si="14"/>
        <v>1050</v>
      </c>
      <c r="AA6" s="70">
        <f t="shared" si="5"/>
        <v>0.1661655325209685</v>
      </c>
    </row>
    <row r="7" spans="2:27" x14ac:dyDescent="0.25">
      <c r="B7" s="43">
        <v>4</v>
      </c>
      <c r="C7" s="63">
        <v>581</v>
      </c>
      <c r="D7" s="64">
        <v>575</v>
      </c>
      <c r="E7" s="67">
        <f t="shared" si="6"/>
        <v>1156</v>
      </c>
      <c r="F7" s="63">
        <v>0</v>
      </c>
      <c r="G7" s="64">
        <v>0</v>
      </c>
      <c r="H7" s="67">
        <f t="shared" si="0"/>
        <v>0</v>
      </c>
      <c r="I7" s="63">
        <f t="shared" si="7"/>
        <v>581</v>
      </c>
      <c r="J7" s="64">
        <f t="shared" si="8"/>
        <v>575</v>
      </c>
      <c r="K7" s="67">
        <f t="shared" si="1"/>
        <v>1156</v>
      </c>
      <c r="L7" s="63">
        <v>1</v>
      </c>
      <c r="M7" s="64">
        <v>0</v>
      </c>
      <c r="N7" s="67">
        <f t="shared" si="2"/>
        <v>1</v>
      </c>
      <c r="O7" s="63">
        <v>0</v>
      </c>
      <c r="P7" s="64">
        <v>0</v>
      </c>
      <c r="Q7" s="67">
        <f t="shared" si="3"/>
        <v>0</v>
      </c>
      <c r="R7" s="68">
        <f t="shared" si="9"/>
        <v>582</v>
      </c>
      <c r="S7" s="69">
        <f t="shared" si="10"/>
        <v>575</v>
      </c>
      <c r="T7" s="67">
        <f t="shared" si="4"/>
        <v>1157</v>
      </c>
      <c r="U7" s="68">
        <v>6</v>
      </c>
      <c r="V7" s="69">
        <v>6</v>
      </c>
      <c r="W7" s="67">
        <f t="shared" si="11"/>
        <v>12</v>
      </c>
      <c r="X7" s="63">
        <f t="shared" si="12"/>
        <v>576</v>
      </c>
      <c r="Y7" s="64">
        <f t="shared" si="13"/>
        <v>569</v>
      </c>
      <c r="Z7" s="67">
        <f t="shared" si="14"/>
        <v>1145</v>
      </c>
      <c r="AA7" s="70">
        <f t="shared" si="5"/>
        <v>0.18119955689191328</v>
      </c>
    </row>
    <row r="8" spans="2:27" x14ac:dyDescent="0.25">
      <c r="B8" s="43">
        <v>5</v>
      </c>
      <c r="C8" s="63">
        <v>627</v>
      </c>
      <c r="D8" s="64">
        <v>639</v>
      </c>
      <c r="E8" s="67">
        <f t="shared" si="6"/>
        <v>1266</v>
      </c>
      <c r="F8" s="63">
        <v>2</v>
      </c>
      <c r="G8" s="64">
        <v>1</v>
      </c>
      <c r="H8" s="67">
        <f t="shared" si="0"/>
        <v>3</v>
      </c>
      <c r="I8" s="63">
        <f t="shared" si="7"/>
        <v>625</v>
      </c>
      <c r="J8" s="64">
        <f t="shared" si="8"/>
        <v>638</v>
      </c>
      <c r="K8" s="67">
        <f t="shared" si="1"/>
        <v>1263</v>
      </c>
      <c r="L8" s="63">
        <v>0</v>
      </c>
      <c r="M8" s="64">
        <v>1</v>
      </c>
      <c r="N8" s="67">
        <f t="shared" si="2"/>
        <v>1</v>
      </c>
      <c r="O8" s="63">
        <v>1</v>
      </c>
      <c r="P8" s="64">
        <v>1</v>
      </c>
      <c r="Q8" s="67">
        <f t="shared" si="3"/>
        <v>2</v>
      </c>
      <c r="R8" s="68">
        <f t="shared" si="9"/>
        <v>624</v>
      </c>
      <c r="S8" s="69">
        <f t="shared" si="10"/>
        <v>638</v>
      </c>
      <c r="T8" s="67">
        <f t="shared" si="4"/>
        <v>1262</v>
      </c>
      <c r="U8" s="68">
        <v>11</v>
      </c>
      <c r="V8" s="69">
        <v>12</v>
      </c>
      <c r="W8" s="67">
        <f t="shared" si="11"/>
        <v>23</v>
      </c>
      <c r="X8" s="63">
        <f t="shared" si="12"/>
        <v>613</v>
      </c>
      <c r="Y8" s="64">
        <f t="shared" si="13"/>
        <v>626</v>
      </c>
      <c r="Z8" s="67">
        <f t="shared" si="14"/>
        <v>1239</v>
      </c>
      <c r="AA8" s="70">
        <f t="shared" si="5"/>
        <v>0.19607532837474284</v>
      </c>
    </row>
    <row r="9" spans="2:27" ht="16.5" thickBot="1" x14ac:dyDescent="0.3">
      <c r="B9" s="49">
        <v>6</v>
      </c>
      <c r="C9" s="63">
        <v>485</v>
      </c>
      <c r="D9" s="64">
        <v>487</v>
      </c>
      <c r="E9" s="71">
        <f t="shared" si="6"/>
        <v>972</v>
      </c>
      <c r="F9" s="63">
        <v>0</v>
      </c>
      <c r="G9" s="64">
        <v>0</v>
      </c>
      <c r="H9" s="71">
        <f t="shared" si="0"/>
        <v>0</v>
      </c>
      <c r="I9" s="63">
        <f t="shared" si="7"/>
        <v>485</v>
      </c>
      <c r="J9" s="64">
        <f t="shared" si="8"/>
        <v>487</v>
      </c>
      <c r="K9" s="71">
        <f t="shared" si="1"/>
        <v>972</v>
      </c>
      <c r="L9" s="63">
        <v>0</v>
      </c>
      <c r="M9" s="64">
        <v>0</v>
      </c>
      <c r="N9" s="71">
        <f t="shared" si="2"/>
        <v>0</v>
      </c>
      <c r="O9" s="63">
        <v>0</v>
      </c>
      <c r="P9" s="64">
        <v>0</v>
      </c>
      <c r="Q9" s="71">
        <f t="shared" si="3"/>
        <v>0</v>
      </c>
      <c r="R9" s="72">
        <f t="shared" si="9"/>
        <v>485</v>
      </c>
      <c r="S9" s="73">
        <f t="shared" si="10"/>
        <v>487</v>
      </c>
      <c r="T9" s="71">
        <f t="shared" si="4"/>
        <v>972</v>
      </c>
      <c r="U9" s="72">
        <v>9</v>
      </c>
      <c r="V9" s="73">
        <v>5</v>
      </c>
      <c r="W9" s="71">
        <f t="shared" si="11"/>
        <v>14</v>
      </c>
      <c r="X9" s="63">
        <f t="shared" si="12"/>
        <v>476</v>
      </c>
      <c r="Y9" s="64">
        <f t="shared" si="13"/>
        <v>482</v>
      </c>
      <c r="Z9" s="71">
        <f t="shared" si="14"/>
        <v>958</v>
      </c>
      <c r="AA9" s="74">
        <f t="shared" si="5"/>
        <v>0.15160626681436937</v>
      </c>
    </row>
    <row r="10" spans="2:27" ht="16.5" thickBot="1" x14ac:dyDescent="0.3">
      <c r="B10" s="55" t="s">
        <v>11</v>
      </c>
      <c r="C10" s="75">
        <f>SUM(C4:C9)</f>
        <v>3186</v>
      </c>
      <c r="D10" s="76">
        <f t="shared" ref="D10:Z10" si="15">SUM(D4:D9)</f>
        <v>3280</v>
      </c>
      <c r="E10" s="77">
        <f t="shared" si="15"/>
        <v>6466</v>
      </c>
      <c r="F10" s="75">
        <f t="shared" ref="F10:Q10" si="16">SUM(F4:F9)</f>
        <v>2</v>
      </c>
      <c r="G10" s="76">
        <f t="shared" si="16"/>
        <v>3</v>
      </c>
      <c r="H10" s="77">
        <f t="shared" si="16"/>
        <v>5</v>
      </c>
      <c r="I10" s="75">
        <f t="shared" si="16"/>
        <v>3184</v>
      </c>
      <c r="J10" s="76">
        <f t="shared" si="16"/>
        <v>3277</v>
      </c>
      <c r="K10" s="77">
        <f t="shared" si="16"/>
        <v>6461</v>
      </c>
      <c r="L10" s="75">
        <f t="shared" si="16"/>
        <v>2</v>
      </c>
      <c r="M10" s="76">
        <f t="shared" si="16"/>
        <v>3</v>
      </c>
      <c r="N10" s="77">
        <f t="shared" si="16"/>
        <v>5</v>
      </c>
      <c r="O10" s="75">
        <f t="shared" si="16"/>
        <v>2</v>
      </c>
      <c r="P10" s="76">
        <f t="shared" si="16"/>
        <v>3</v>
      </c>
      <c r="Q10" s="77">
        <f t="shared" si="16"/>
        <v>5</v>
      </c>
      <c r="R10" s="75">
        <f t="shared" si="15"/>
        <v>3184</v>
      </c>
      <c r="S10" s="76">
        <f t="shared" si="15"/>
        <v>3277</v>
      </c>
      <c r="T10" s="77">
        <f t="shared" si="15"/>
        <v>6461</v>
      </c>
      <c r="U10" s="75">
        <f>SUM(U4:U9)</f>
        <v>69</v>
      </c>
      <c r="V10" s="76">
        <f>SUM(V4:V9)</f>
        <v>73</v>
      </c>
      <c r="W10" s="77">
        <f>SUM(W4:W9)</f>
        <v>142</v>
      </c>
      <c r="X10" s="75">
        <f t="shared" si="15"/>
        <v>3115</v>
      </c>
      <c r="Y10" s="76">
        <f t="shared" si="15"/>
        <v>3204</v>
      </c>
      <c r="Z10" s="77">
        <f t="shared" si="15"/>
        <v>6319</v>
      </c>
      <c r="AA10" s="78">
        <f>SUM(AA4:AA9)</f>
        <v>1</v>
      </c>
    </row>
    <row r="13" spans="2:27" ht="14.1" customHeight="1" thickBot="1" x14ac:dyDescent="0.3"/>
    <row r="14" spans="2:27" ht="57" customHeight="1" thickBot="1" x14ac:dyDescent="0.3">
      <c r="B14" s="178" t="s">
        <v>0</v>
      </c>
      <c r="C14" s="180" t="s">
        <v>25</v>
      </c>
      <c r="D14" s="181"/>
      <c r="E14" s="180" t="s">
        <v>26</v>
      </c>
      <c r="F14" s="181"/>
      <c r="G14" s="180" t="s">
        <v>27</v>
      </c>
      <c r="H14" s="181"/>
      <c r="I14" s="180" t="s">
        <v>16</v>
      </c>
      <c r="J14" s="182"/>
      <c r="K14" s="182"/>
      <c r="L14" s="181"/>
    </row>
    <row r="15" spans="2:27" ht="16.5" thickBot="1" x14ac:dyDescent="0.3">
      <c r="B15" s="179"/>
      <c r="C15" s="33" t="s">
        <v>11</v>
      </c>
      <c r="D15" s="34" t="s">
        <v>12</v>
      </c>
      <c r="E15" s="33" t="s">
        <v>11</v>
      </c>
      <c r="F15" s="34" t="s">
        <v>12</v>
      </c>
      <c r="G15" s="33" t="s">
        <v>11</v>
      </c>
      <c r="H15" s="34" t="s">
        <v>12</v>
      </c>
      <c r="I15" s="35" t="s">
        <v>9</v>
      </c>
      <c r="J15" s="36" t="s">
        <v>10</v>
      </c>
      <c r="K15" s="33" t="s">
        <v>11</v>
      </c>
      <c r="L15" s="34" t="s">
        <v>12</v>
      </c>
      <c r="P15" s="80" t="s">
        <v>297</v>
      </c>
      <c r="Q15" s="80" t="s">
        <v>28</v>
      </c>
      <c r="R15" s="80" t="s">
        <v>272</v>
      </c>
      <c r="S15" s="80" t="s">
        <v>273</v>
      </c>
      <c r="T15" s="80" t="s">
        <v>298</v>
      </c>
    </row>
    <row r="16" spans="2:27" x14ac:dyDescent="0.25">
      <c r="B16" s="37">
        <v>1</v>
      </c>
      <c r="C16" s="38">
        <v>157</v>
      </c>
      <c r="D16" s="39">
        <f t="shared" ref="D16:D21" si="17">C16/$Z$4</f>
        <v>0.16491596638655462</v>
      </c>
      <c r="E16" s="38">
        <v>303</v>
      </c>
      <c r="F16" s="39">
        <f t="shared" ref="F16:F21" si="18">E16/$Z$4</f>
        <v>0.31827731092436973</v>
      </c>
      <c r="G16" s="38">
        <v>493</v>
      </c>
      <c r="H16" s="39">
        <f t="shared" ref="H16:H21" si="19">G16/$Z$4</f>
        <v>0.5178571428571429</v>
      </c>
      <c r="I16" s="40">
        <v>279</v>
      </c>
      <c r="J16" s="41">
        <v>284</v>
      </c>
      <c r="K16" s="38">
        <f>I16+J16</f>
        <v>563</v>
      </c>
      <c r="L16" s="42">
        <f t="shared" ref="L16:L21" si="20">K16/$Z$4</f>
        <v>0.59138655462184875</v>
      </c>
      <c r="O16" t="s">
        <v>29</v>
      </c>
      <c r="P16" s="80">
        <v>0</v>
      </c>
      <c r="Q16" s="80">
        <f>D16</f>
        <v>0.16491596638655462</v>
      </c>
      <c r="R16" s="80">
        <f>F16</f>
        <v>0.31827731092436973</v>
      </c>
      <c r="S16" s="80">
        <f>H16</f>
        <v>0.5178571428571429</v>
      </c>
      <c r="T16" s="80">
        <f>L16</f>
        <v>0.59138655462184875</v>
      </c>
    </row>
    <row r="17" spans="2:20" x14ac:dyDescent="0.25">
      <c r="B17" s="43">
        <v>2</v>
      </c>
      <c r="C17" s="44">
        <v>130</v>
      </c>
      <c r="D17" s="45">
        <f t="shared" si="17"/>
        <v>0.13655462184873948</v>
      </c>
      <c r="E17" s="44">
        <v>249</v>
      </c>
      <c r="F17" s="45">
        <f t="shared" si="18"/>
        <v>0.26155462184873951</v>
      </c>
      <c r="G17" s="44">
        <v>447</v>
      </c>
      <c r="H17" s="45">
        <f t="shared" si="19"/>
        <v>0.46953781512605042</v>
      </c>
      <c r="I17" s="46">
        <v>249</v>
      </c>
      <c r="J17" s="47">
        <v>262</v>
      </c>
      <c r="K17" s="44">
        <f t="shared" ref="K17:K21" si="21">I17+J17</f>
        <v>511</v>
      </c>
      <c r="L17" s="48">
        <f t="shared" si="20"/>
        <v>0.53676470588235292</v>
      </c>
      <c r="O17" t="s">
        <v>30</v>
      </c>
      <c r="P17" s="80">
        <v>0</v>
      </c>
      <c r="Q17" s="80">
        <f>D17</f>
        <v>0.13655462184873948</v>
      </c>
      <c r="R17" s="80">
        <f>F17</f>
        <v>0.26155462184873951</v>
      </c>
      <c r="S17" s="80">
        <f>H17</f>
        <v>0.46953781512605042</v>
      </c>
      <c r="T17" s="80">
        <f>L17</f>
        <v>0.53676470588235292</v>
      </c>
    </row>
    <row r="18" spans="2:20" x14ac:dyDescent="0.25">
      <c r="B18" s="43">
        <v>3</v>
      </c>
      <c r="C18" s="44">
        <v>167</v>
      </c>
      <c r="D18" s="45">
        <f t="shared" si="17"/>
        <v>0.17542016806722688</v>
      </c>
      <c r="E18" s="44">
        <v>294</v>
      </c>
      <c r="F18" s="45">
        <f t="shared" si="18"/>
        <v>0.30882352941176472</v>
      </c>
      <c r="G18" s="44">
        <v>497</v>
      </c>
      <c r="H18" s="45">
        <f t="shared" si="19"/>
        <v>0.5220588235294118</v>
      </c>
      <c r="I18" s="46">
        <v>250</v>
      </c>
      <c r="J18" s="47">
        <v>301</v>
      </c>
      <c r="K18" s="44">
        <f t="shared" si="21"/>
        <v>551</v>
      </c>
      <c r="L18" s="48">
        <f t="shared" si="20"/>
        <v>0.57878151260504207</v>
      </c>
      <c r="O18" t="s">
        <v>31</v>
      </c>
      <c r="P18" s="80">
        <v>0</v>
      </c>
      <c r="Q18" s="80">
        <f>D18</f>
        <v>0.17542016806722688</v>
      </c>
      <c r="R18" s="80">
        <f>F18</f>
        <v>0.30882352941176472</v>
      </c>
      <c r="S18" s="80">
        <f>H18</f>
        <v>0.5220588235294118</v>
      </c>
      <c r="T18" s="80">
        <f>L18</f>
        <v>0.57878151260504207</v>
      </c>
    </row>
    <row r="19" spans="2:20" x14ac:dyDescent="0.25">
      <c r="B19" s="43">
        <v>4</v>
      </c>
      <c r="C19" s="44">
        <v>197</v>
      </c>
      <c r="D19" s="45">
        <f t="shared" si="17"/>
        <v>0.20693277310924368</v>
      </c>
      <c r="E19" s="44">
        <v>329</v>
      </c>
      <c r="F19" s="45">
        <f t="shared" si="18"/>
        <v>0.34558823529411764</v>
      </c>
      <c r="G19" s="44">
        <v>604</v>
      </c>
      <c r="H19" s="45">
        <f t="shared" si="19"/>
        <v>0.63445378151260501</v>
      </c>
      <c r="I19" s="46">
        <v>343</v>
      </c>
      <c r="J19" s="47">
        <v>338</v>
      </c>
      <c r="K19" s="44">
        <f t="shared" si="21"/>
        <v>681</v>
      </c>
      <c r="L19" s="48">
        <f t="shared" si="20"/>
        <v>0.71533613445378152</v>
      </c>
      <c r="O19" t="s">
        <v>32</v>
      </c>
      <c r="P19" s="80">
        <v>0</v>
      </c>
      <c r="Q19" s="80">
        <f>D19</f>
        <v>0.20693277310924368</v>
      </c>
      <c r="R19" s="80">
        <f>F19</f>
        <v>0.34558823529411764</v>
      </c>
      <c r="S19" s="80">
        <f>H19</f>
        <v>0.63445378151260501</v>
      </c>
      <c r="T19" s="80">
        <f>L19</f>
        <v>0.71533613445378152</v>
      </c>
    </row>
    <row r="20" spans="2:20" x14ac:dyDescent="0.25">
      <c r="B20" s="43">
        <v>5</v>
      </c>
      <c r="C20" s="44">
        <v>175</v>
      </c>
      <c r="D20" s="45">
        <f t="shared" si="17"/>
        <v>0.18382352941176472</v>
      </c>
      <c r="E20" s="44">
        <v>335</v>
      </c>
      <c r="F20" s="45">
        <f t="shared" si="18"/>
        <v>0.35189075630252103</v>
      </c>
      <c r="G20" s="44">
        <v>579</v>
      </c>
      <c r="H20" s="45">
        <f t="shared" si="19"/>
        <v>0.60819327731092432</v>
      </c>
      <c r="I20" s="46">
        <v>323</v>
      </c>
      <c r="J20" s="47">
        <v>330</v>
      </c>
      <c r="K20" s="44">
        <f t="shared" si="21"/>
        <v>653</v>
      </c>
      <c r="L20" s="48">
        <f t="shared" si="20"/>
        <v>0.68592436974789917</v>
      </c>
      <c r="O20" t="s">
        <v>33</v>
      </c>
      <c r="P20" s="80">
        <v>0</v>
      </c>
      <c r="Q20" s="80">
        <f>D20</f>
        <v>0.18382352941176472</v>
      </c>
      <c r="R20" s="80">
        <f>F20</f>
        <v>0.35189075630252103</v>
      </c>
      <c r="S20" s="80">
        <f>H20</f>
        <v>0.60819327731092432</v>
      </c>
      <c r="T20" s="80">
        <f>L20</f>
        <v>0.68592436974789917</v>
      </c>
    </row>
    <row r="21" spans="2:20" ht="16.5" thickBot="1" x14ac:dyDescent="0.3">
      <c r="B21" s="49">
        <v>6</v>
      </c>
      <c r="C21" s="50">
        <v>157</v>
      </c>
      <c r="D21" s="51">
        <f t="shared" si="17"/>
        <v>0.16491596638655462</v>
      </c>
      <c r="E21" s="50">
        <v>294</v>
      </c>
      <c r="F21" s="51">
        <f t="shared" si="18"/>
        <v>0.30882352941176472</v>
      </c>
      <c r="G21" s="50">
        <v>488</v>
      </c>
      <c r="H21" s="51">
        <f t="shared" si="19"/>
        <v>0.51260504201680668</v>
      </c>
      <c r="I21" s="52">
        <v>265</v>
      </c>
      <c r="J21" s="53">
        <v>274</v>
      </c>
      <c r="K21" s="50">
        <f t="shared" si="21"/>
        <v>539</v>
      </c>
      <c r="L21" s="54">
        <f t="shared" si="20"/>
        <v>0.56617647058823528</v>
      </c>
      <c r="O21" t="s">
        <v>34</v>
      </c>
      <c r="P21" s="80">
        <v>0</v>
      </c>
      <c r="Q21" s="80">
        <f>D21</f>
        <v>0.16491596638655462</v>
      </c>
      <c r="R21" s="80">
        <f>F21</f>
        <v>0.30882352941176472</v>
      </c>
      <c r="S21" s="80">
        <f>H21</f>
        <v>0.51260504201680668</v>
      </c>
      <c r="T21" s="80">
        <f>L21</f>
        <v>0.56617647058823528</v>
      </c>
    </row>
    <row r="22" spans="2:20" ht="16.5" thickBot="1" x14ac:dyDescent="0.3">
      <c r="B22" s="55" t="s">
        <v>11</v>
      </c>
      <c r="C22" s="56">
        <f t="shared" ref="C22:G22" si="22">SUM(C16:C21)</f>
        <v>983</v>
      </c>
      <c r="D22" s="57">
        <f>C22/$Z10</f>
        <v>0.15556258901724956</v>
      </c>
      <c r="E22" s="56">
        <f t="shared" si="22"/>
        <v>1804</v>
      </c>
      <c r="F22" s="57">
        <f>E22/$Z10</f>
        <v>0.28548821015983544</v>
      </c>
      <c r="G22" s="56">
        <f t="shared" si="22"/>
        <v>3108</v>
      </c>
      <c r="H22" s="57">
        <f>G22/$Z10</f>
        <v>0.49184997626206678</v>
      </c>
      <c r="I22" s="58">
        <f>SUM(I16:I21)</f>
        <v>1709</v>
      </c>
      <c r="J22" s="56">
        <f t="shared" ref="J22:K22" si="23">SUM(J16:J21)</f>
        <v>1789</v>
      </c>
      <c r="K22" s="56">
        <f t="shared" si="23"/>
        <v>3498</v>
      </c>
      <c r="L22" s="59">
        <f>K22/$Z10</f>
        <v>0.55356860262699792</v>
      </c>
      <c r="O22" t="s">
        <v>35</v>
      </c>
      <c r="P22" s="80">
        <v>0</v>
      </c>
      <c r="Q22" s="80">
        <f>D22</f>
        <v>0.15556258901724956</v>
      </c>
      <c r="R22" s="80">
        <f>F22</f>
        <v>0.28548821015983544</v>
      </c>
      <c r="S22" s="80">
        <f>H22</f>
        <v>0.49184997626206678</v>
      </c>
      <c r="T22" s="80">
        <f>L22</f>
        <v>0.55356860262699792</v>
      </c>
    </row>
    <row r="25" spans="2:20" ht="32.1" customHeight="1" x14ac:dyDescent="0.25"/>
    <row r="40" spans="18:19" x14ac:dyDescent="0.25">
      <c r="R40" t="s">
        <v>296</v>
      </c>
      <c r="S40" t="s">
        <v>295</v>
      </c>
    </row>
    <row r="41" spans="18:19" x14ac:dyDescent="0.25">
      <c r="R41">
        <v>952</v>
      </c>
      <c r="S41">
        <v>563</v>
      </c>
    </row>
    <row r="42" spans="18:19" x14ac:dyDescent="0.25">
      <c r="R42">
        <v>975</v>
      </c>
      <c r="S42">
        <v>511</v>
      </c>
    </row>
    <row r="43" spans="18:19" x14ac:dyDescent="0.25">
      <c r="R43">
        <v>1050</v>
      </c>
      <c r="S43">
        <v>551</v>
      </c>
    </row>
    <row r="44" spans="18:19" x14ac:dyDescent="0.25">
      <c r="R44">
        <v>1145</v>
      </c>
      <c r="S44">
        <v>681</v>
      </c>
    </row>
    <row r="45" spans="18:19" x14ac:dyDescent="0.25">
      <c r="R45">
        <v>1239</v>
      </c>
      <c r="S45">
        <v>653</v>
      </c>
    </row>
    <row r="46" spans="18:19" x14ac:dyDescent="0.25">
      <c r="R46">
        <v>958</v>
      </c>
      <c r="S46">
        <v>539</v>
      </c>
    </row>
  </sheetData>
  <mergeCells count="14">
    <mergeCell ref="G14:H14"/>
    <mergeCell ref="O2:Q2"/>
    <mergeCell ref="I14:L14"/>
    <mergeCell ref="B14:B15"/>
    <mergeCell ref="L2:N2"/>
    <mergeCell ref="C14:D14"/>
    <mergeCell ref="E14:F14"/>
    <mergeCell ref="X2:Z2"/>
    <mergeCell ref="B2:B3"/>
    <mergeCell ref="C2:E2"/>
    <mergeCell ref="U2:W2"/>
    <mergeCell ref="I2:K2"/>
    <mergeCell ref="F2:H2"/>
    <mergeCell ref="R2:T2"/>
  </mergeCells>
  <phoneticPr fontId="1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3789-7CA2-457B-9D21-E7D8E9D8474F}">
  <dimension ref="A1:XFB163"/>
  <sheetViews>
    <sheetView showGridLines="0" topLeftCell="A13" workbookViewId="0">
      <selection activeCell="A27" sqref="A27:B27"/>
    </sheetView>
  </sheetViews>
  <sheetFormatPr defaultColWidth="8.875" defaultRowHeight="15.75" x14ac:dyDescent="0.25"/>
  <cols>
    <col min="1" max="1" width="10.375" style="89" bestFit="1" customWidth="1"/>
    <col min="2" max="2" width="55.875" style="81" customWidth="1"/>
    <col min="3" max="8" width="9.875" style="81" customWidth="1"/>
    <col min="9" max="9" width="8" style="81" bestFit="1" customWidth="1"/>
    <col min="10" max="10" width="7.375" style="90" bestFit="1" customWidth="1"/>
    <col min="11" max="16384" width="8.875" style="81"/>
  </cols>
  <sheetData>
    <row r="1" spans="1:10" s="99" customFormat="1" x14ac:dyDescent="0.25">
      <c r="A1" s="94" t="s">
        <v>274</v>
      </c>
      <c r="B1" s="95" t="s">
        <v>36</v>
      </c>
      <c r="C1" s="94" t="s">
        <v>37</v>
      </c>
      <c r="D1" s="96" t="s">
        <v>38</v>
      </c>
      <c r="E1" s="96" t="s">
        <v>39</v>
      </c>
      <c r="F1" s="96" t="s">
        <v>40</v>
      </c>
      <c r="G1" s="96" t="s">
        <v>41</v>
      </c>
      <c r="H1" s="97" t="s">
        <v>42</v>
      </c>
      <c r="I1" s="133" t="s">
        <v>43</v>
      </c>
      <c r="J1" s="98" t="s">
        <v>12</v>
      </c>
    </row>
    <row r="2" spans="1:10" x14ac:dyDescent="0.25">
      <c r="A2" s="82">
        <v>1</v>
      </c>
      <c r="B2" s="83" t="s">
        <v>44</v>
      </c>
      <c r="C2" s="134">
        <v>67</v>
      </c>
      <c r="D2" s="135">
        <v>51</v>
      </c>
      <c r="E2" s="135">
        <v>64</v>
      </c>
      <c r="F2" s="135">
        <v>72</v>
      </c>
      <c r="G2" s="135">
        <v>75</v>
      </c>
      <c r="H2" s="136">
        <v>55</v>
      </c>
      <c r="I2" s="137">
        <f>SUM(C2:H2)</f>
        <v>384</v>
      </c>
      <c r="J2" s="100">
        <f>I2/$I$17</f>
        <v>0.11251098740111339</v>
      </c>
    </row>
    <row r="3" spans="1:10" x14ac:dyDescent="0.25">
      <c r="A3" s="82">
        <v>2</v>
      </c>
      <c r="B3" s="83" t="s">
        <v>45</v>
      </c>
      <c r="C3" s="134">
        <v>12</v>
      </c>
      <c r="D3" s="135">
        <v>9</v>
      </c>
      <c r="E3" s="135">
        <v>16</v>
      </c>
      <c r="F3" s="135">
        <v>14</v>
      </c>
      <c r="G3" s="135">
        <v>20</v>
      </c>
      <c r="H3" s="136">
        <v>20</v>
      </c>
      <c r="I3" s="137">
        <f t="shared" ref="I3:I13" si="0">SUM(C3:H3)</f>
        <v>91</v>
      </c>
      <c r="J3" s="100">
        <f t="shared" ref="J3:J13" si="1">I3/$I$17</f>
        <v>2.6662760035159685E-2</v>
      </c>
    </row>
    <row r="4" spans="1:10" x14ac:dyDescent="0.25">
      <c r="A4" s="82">
        <v>3</v>
      </c>
      <c r="B4" s="83" t="s">
        <v>46</v>
      </c>
      <c r="C4" s="134">
        <v>4</v>
      </c>
      <c r="D4" s="135">
        <v>8</v>
      </c>
      <c r="E4" s="135">
        <v>7</v>
      </c>
      <c r="F4" s="135">
        <v>11</v>
      </c>
      <c r="G4" s="135">
        <v>18</v>
      </c>
      <c r="H4" s="136">
        <v>7</v>
      </c>
      <c r="I4" s="137">
        <f t="shared" si="0"/>
        <v>55</v>
      </c>
      <c r="J4" s="100">
        <f t="shared" si="1"/>
        <v>1.6114854966305305E-2</v>
      </c>
    </row>
    <row r="5" spans="1:10" x14ac:dyDescent="0.25">
      <c r="A5" s="82">
        <v>4</v>
      </c>
      <c r="B5" s="83" t="s">
        <v>47</v>
      </c>
      <c r="C5" s="134">
        <v>12</v>
      </c>
      <c r="D5" s="135">
        <v>24</v>
      </c>
      <c r="E5" s="135">
        <v>18</v>
      </c>
      <c r="F5" s="135">
        <v>24</v>
      </c>
      <c r="G5" s="135">
        <v>22</v>
      </c>
      <c r="H5" s="136">
        <v>24</v>
      </c>
      <c r="I5" s="137">
        <f t="shared" si="0"/>
        <v>124</v>
      </c>
      <c r="J5" s="100">
        <f t="shared" si="1"/>
        <v>3.6331673014942868E-2</v>
      </c>
    </row>
    <row r="6" spans="1:10" x14ac:dyDescent="0.25">
      <c r="A6" s="82">
        <v>5</v>
      </c>
      <c r="B6" s="83" t="s">
        <v>48</v>
      </c>
      <c r="C6" s="134">
        <v>3</v>
      </c>
      <c r="D6" s="135">
        <v>1</v>
      </c>
      <c r="E6" s="135">
        <v>0</v>
      </c>
      <c r="F6" s="135">
        <v>0</v>
      </c>
      <c r="G6" s="135">
        <v>8</v>
      </c>
      <c r="H6" s="136">
        <v>1</v>
      </c>
      <c r="I6" s="137">
        <f t="shared" si="0"/>
        <v>13</v>
      </c>
      <c r="J6" s="100">
        <f t="shared" si="1"/>
        <v>3.808965719308526E-3</v>
      </c>
    </row>
    <row r="7" spans="1:10" x14ac:dyDescent="0.25">
      <c r="A7" s="82">
        <v>6</v>
      </c>
      <c r="B7" s="83" t="s">
        <v>49</v>
      </c>
      <c r="C7" s="134">
        <v>3</v>
      </c>
      <c r="D7" s="135">
        <v>4</v>
      </c>
      <c r="E7" s="135">
        <v>5</v>
      </c>
      <c r="F7" s="135">
        <v>2</v>
      </c>
      <c r="G7" s="135">
        <v>3</v>
      </c>
      <c r="H7" s="136">
        <v>1</v>
      </c>
      <c r="I7" s="137">
        <f t="shared" si="0"/>
        <v>18</v>
      </c>
      <c r="J7" s="100">
        <f t="shared" si="1"/>
        <v>5.2739525344271902E-3</v>
      </c>
    </row>
    <row r="8" spans="1:10" x14ac:dyDescent="0.25">
      <c r="A8" s="82">
        <v>7</v>
      </c>
      <c r="B8" s="83" t="s">
        <v>50</v>
      </c>
      <c r="C8" s="134">
        <v>5</v>
      </c>
      <c r="D8" s="135">
        <v>3</v>
      </c>
      <c r="E8" s="135">
        <v>0</v>
      </c>
      <c r="F8" s="135">
        <v>1</v>
      </c>
      <c r="G8" s="135">
        <v>0</v>
      </c>
      <c r="H8" s="136">
        <v>0</v>
      </c>
      <c r="I8" s="137">
        <f t="shared" si="0"/>
        <v>9</v>
      </c>
      <c r="J8" s="100">
        <f t="shared" si="1"/>
        <v>2.6369762672135951E-3</v>
      </c>
    </row>
    <row r="9" spans="1:10" x14ac:dyDescent="0.25">
      <c r="A9" s="82">
        <v>8</v>
      </c>
      <c r="B9" s="83" t="s">
        <v>51</v>
      </c>
      <c r="C9" s="134">
        <v>155</v>
      </c>
      <c r="D9" s="135">
        <v>134</v>
      </c>
      <c r="E9" s="135">
        <v>129</v>
      </c>
      <c r="F9" s="135">
        <v>176</v>
      </c>
      <c r="G9" s="135">
        <v>167</v>
      </c>
      <c r="H9" s="136">
        <v>150</v>
      </c>
      <c r="I9" s="137">
        <f t="shared" si="0"/>
        <v>911</v>
      </c>
      <c r="J9" s="100">
        <f t="shared" si="1"/>
        <v>0.26692059771462057</v>
      </c>
    </row>
    <row r="10" spans="1:10" x14ac:dyDescent="0.25">
      <c r="A10" s="82">
        <v>9</v>
      </c>
      <c r="B10" s="83" t="s">
        <v>52</v>
      </c>
      <c r="C10" s="134">
        <v>40</v>
      </c>
      <c r="D10" s="135">
        <v>38</v>
      </c>
      <c r="E10" s="135">
        <v>41</v>
      </c>
      <c r="F10" s="135">
        <v>45</v>
      </c>
      <c r="G10" s="135">
        <v>45</v>
      </c>
      <c r="H10" s="136">
        <v>46</v>
      </c>
      <c r="I10" s="137">
        <f t="shared" si="0"/>
        <v>255</v>
      </c>
      <c r="J10" s="100">
        <f t="shared" si="1"/>
        <v>7.4714327571051856E-2</v>
      </c>
    </row>
    <row r="11" spans="1:10" x14ac:dyDescent="0.25">
      <c r="A11" s="82">
        <v>10</v>
      </c>
      <c r="B11" s="83" t="s">
        <v>18</v>
      </c>
      <c r="C11" s="134">
        <v>19</v>
      </c>
      <c r="D11" s="135">
        <v>26</v>
      </c>
      <c r="E11" s="135">
        <v>26</v>
      </c>
      <c r="F11" s="135">
        <v>31</v>
      </c>
      <c r="G11" s="135">
        <v>37</v>
      </c>
      <c r="H11" s="136">
        <v>17</v>
      </c>
      <c r="I11" s="137">
        <f t="shared" si="0"/>
        <v>156</v>
      </c>
      <c r="J11" s="100">
        <f t="shared" si="1"/>
        <v>4.5707588631702316E-2</v>
      </c>
    </row>
    <row r="12" spans="1:10" x14ac:dyDescent="0.25">
      <c r="A12" s="82">
        <v>11</v>
      </c>
      <c r="B12" s="83" t="s">
        <v>17</v>
      </c>
      <c r="C12" s="134">
        <v>34</v>
      </c>
      <c r="D12" s="135">
        <v>40</v>
      </c>
      <c r="E12" s="135">
        <v>50</v>
      </c>
      <c r="F12" s="135">
        <v>45</v>
      </c>
      <c r="G12" s="135">
        <v>48</v>
      </c>
      <c r="H12" s="136">
        <v>35</v>
      </c>
      <c r="I12" s="137">
        <f t="shared" si="0"/>
        <v>252</v>
      </c>
      <c r="J12" s="100">
        <f t="shared" si="1"/>
        <v>7.3835335481980666E-2</v>
      </c>
    </row>
    <row r="13" spans="1:10" ht="16.5" thickBot="1" x14ac:dyDescent="0.3">
      <c r="A13" s="84">
        <v>12</v>
      </c>
      <c r="B13" s="85" t="s">
        <v>53</v>
      </c>
      <c r="C13" s="138">
        <v>194</v>
      </c>
      <c r="D13" s="139">
        <v>162</v>
      </c>
      <c r="E13" s="139">
        <v>184</v>
      </c>
      <c r="F13" s="139">
        <v>236</v>
      </c>
      <c r="G13" s="139">
        <v>197</v>
      </c>
      <c r="H13" s="140">
        <v>172</v>
      </c>
      <c r="I13" s="141">
        <f t="shared" si="0"/>
        <v>1145</v>
      </c>
      <c r="J13" s="101">
        <f t="shared" si="1"/>
        <v>0.33548198066217405</v>
      </c>
    </row>
    <row r="14" spans="1:10" x14ac:dyDescent="0.25">
      <c r="A14" s="191" t="s">
        <v>54</v>
      </c>
      <c r="B14" s="192"/>
      <c r="C14" s="142">
        <v>5</v>
      </c>
      <c r="D14" s="143">
        <v>1</v>
      </c>
      <c r="E14" s="143">
        <v>4</v>
      </c>
      <c r="F14" s="143">
        <v>9</v>
      </c>
      <c r="G14" s="143">
        <v>4</v>
      </c>
      <c r="H14" s="144">
        <v>4</v>
      </c>
      <c r="I14" s="145">
        <f>SUM(C14:H14)</f>
        <v>27</v>
      </c>
      <c r="J14" s="187"/>
    </row>
    <row r="15" spans="1:10" x14ac:dyDescent="0.25">
      <c r="A15" s="185" t="s">
        <v>55</v>
      </c>
      <c r="B15" s="186"/>
      <c r="C15" s="134">
        <v>10</v>
      </c>
      <c r="D15" s="135">
        <v>10</v>
      </c>
      <c r="E15" s="135">
        <v>7</v>
      </c>
      <c r="F15" s="135">
        <v>15</v>
      </c>
      <c r="G15" s="135">
        <v>9</v>
      </c>
      <c r="H15" s="136">
        <v>7</v>
      </c>
      <c r="I15" s="146">
        <f>SUM(C15:H15)</f>
        <v>58</v>
      </c>
      <c r="J15" s="188"/>
    </row>
    <row r="16" spans="1:10" x14ac:dyDescent="0.25">
      <c r="A16" s="185" t="s">
        <v>56</v>
      </c>
      <c r="B16" s="186"/>
      <c r="C16" s="134">
        <v>0</v>
      </c>
      <c r="D16" s="135">
        <v>0</v>
      </c>
      <c r="E16" s="135">
        <v>0</v>
      </c>
      <c r="F16" s="135">
        <v>0</v>
      </c>
      <c r="G16" s="135">
        <v>0</v>
      </c>
      <c r="H16" s="136">
        <v>0</v>
      </c>
      <c r="I16" s="146">
        <f>SUM(C16:H16)</f>
        <v>0</v>
      </c>
      <c r="J16" s="188"/>
    </row>
    <row r="17" spans="1:10" x14ac:dyDescent="0.25">
      <c r="A17" s="185" t="s">
        <v>57</v>
      </c>
      <c r="B17" s="186"/>
      <c r="C17" s="147">
        <f>SUM(C2:C13)</f>
        <v>548</v>
      </c>
      <c r="D17" s="148">
        <f t="shared" ref="D17:H17" si="2">SUM(D2:D13)</f>
        <v>500</v>
      </c>
      <c r="E17" s="148">
        <f t="shared" si="2"/>
        <v>540</v>
      </c>
      <c r="F17" s="148">
        <f t="shared" si="2"/>
        <v>657</v>
      </c>
      <c r="G17" s="148">
        <f t="shared" si="2"/>
        <v>640</v>
      </c>
      <c r="H17" s="149">
        <f t="shared" si="2"/>
        <v>528</v>
      </c>
      <c r="I17" s="150">
        <f>SUM(I2:I13)</f>
        <v>3413</v>
      </c>
      <c r="J17" s="188"/>
    </row>
    <row r="18" spans="1:10" ht="16.5" thickBot="1" x14ac:dyDescent="0.3">
      <c r="A18" s="194" t="s">
        <v>58</v>
      </c>
      <c r="B18" s="195"/>
      <c r="C18" s="151">
        <f>SUM(C14:C17)</f>
        <v>563</v>
      </c>
      <c r="D18" s="152">
        <f t="shared" ref="D18:I18" si="3">SUM(D14:D17)</f>
        <v>511</v>
      </c>
      <c r="E18" s="152">
        <f t="shared" si="3"/>
        <v>551</v>
      </c>
      <c r="F18" s="152">
        <f t="shared" si="3"/>
        <v>681</v>
      </c>
      <c r="G18" s="152">
        <f t="shared" si="3"/>
        <v>653</v>
      </c>
      <c r="H18" s="153">
        <f t="shared" si="3"/>
        <v>539</v>
      </c>
      <c r="I18" s="154">
        <f t="shared" si="3"/>
        <v>3498</v>
      </c>
      <c r="J18" s="189"/>
    </row>
    <row r="19" spans="1:10" x14ac:dyDescent="0.25">
      <c r="A19" s="191" t="s">
        <v>59</v>
      </c>
      <c r="B19" s="192"/>
      <c r="C19" s="155">
        <v>279</v>
      </c>
      <c r="D19" s="156">
        <v>249</v>
      </c>
      <c r="E19" s="156">
        <v>250</v>
      </c>
      <c r="F19" s="156">
        <v>343</v>
      </c>
      <c r="G19" s="156">
        <v>323</v>
      </c>
      <c r="H19" s="157">
        <v>265</v>
      </c>
      <c r="I19" s="158">
        <f>SUM(C19:H19)</f>
        <v>1709</v>
      </c>
      <c r="J19" s="86">
        <f>I19/$I$21</f>
        <v>0.48856489422527161</v>
      </c>
    </row>
    <row r="20" spans="1:10" x14ac:dyDescent="0.25">
      <c r="A20" s="185" t="s">
        <v>60</v>
      </c>
      <c r="B20" s="186"/>
      <c r="C20" s="159">
        <v>284</v>
      </c>
      <c r="D20" s="160">
        <v>262</v>
      </c>
      <c r="E20" s="160">
        <v>301</v>
      </c>
      <c r="F20" s="160">
        <v>338</v>
      </c>
      <c r="G20" s="160">
        <v>330</v>
      </c>
      <c r="H20" s="161">
        <v>274</v>
      </c>
      <c r="I20" s="162">
        <f>SUM(C20:H20)</f>
        <v>1789</v>
      </c>
      <c r="J20" s="87">
        <f>I20/$I$21</f>
        <v>0.51143510577472839</v>
      </c>
    </row>
    <row r="21" spans="1:10" ht="16.5" thickBot="1" x14ac:dyDescent="0.3">
      <c r="A21" s="183" t="s">
        <v>61</v>
      </c>
      <c r="B21" s="184"/>
      <c r="C21" s="163">
        <f>SUM(C19:C20)</f>
        <v>563</v>
      </c>
      <c r="D21" s="164">
        <f t="shared" ref="D21:I21" si="4">SUM(D19:D20)</f>
        <v>511</v>
      </c>
      <c r="E21" s="164">
        <f t="shared" si="4"/>
        <v>551</v>
      </c>
      <c r="F21" s="164">
        <f t="shared" si="4"/>
        <v>681</v>
      </c>
      <c r="G21" s="164">
        <f t="shared" si="4"/>
        <v>653</v>
      </c>
      <c r="H21" s="165">
        <f t="shared" si="4"/>
        <v>539</v>
      </c>
      <c r="I21" s="166">
        <f t="shared" si="4"/>
        <v>3498</v>
      </c>
      <c r="J21" s="88"/>
    </row>
    <row r="23" spans="1:10" x14ac:dyDescent="0.25">
      <c r="C23" s="190" t="s">
        <v>62</v>
      </c>
      <c r="D23" s="190"/>
      <c r="E23" s="190"/>
      <c r="F23" s="190"/>
      <c r="G23" s="190"/>
      <c r="H23" s="190"/>
      <c r="I23" s="190"/>
      <c r="J23" s="190"/>
    </row>
    <row r="25" spans="1:10" x14ac:dyDescent="0.25">
      <c r="A25" s="81"/>
      <c r="B25" s="91"/>
    </row>
    <row r="26" spans="1:10" x14ac:dyDescent="0.25">
      <c r="A26" s="81"/>
      <c r="D26" s="81" t="s">
        <v>275</v>
      </c>
      <c r="E26" s="81" t="s">
        <v>12</v>
      </c>
    </row>
    <row r="27" spans="1:10" ht="22.5" customHeight="1" x14ac:dyDescent="0.25">
      <c r="A27" s="193"/>
      <c r="B27" s="193"/>
      <c r="D27" s="83" t="s">
        <v>53</v>
      </c>
      <c r="E27" s="90">
        <v>0.33548198066217405</v>
      </c>
    </row>
    <row r="28" spans="1:10" x14ac:dyDescent="0.25">
      <c r="D28" s="83" t="s">
        <v>51</v>
      </c>
      <c r="E28" s="90">
        <v>0.26692059771462057</v>
      </c>
    </row>
    <row r="29" spans="1:10" x14ac:dyDescent="0.25">
      <c r="D29" s="83" t="s">
        <v>44</v>
      </c>
      <c r="E29" s="90">
        <v>0.11251098740111339</v>
      </c>
    </row>
    <row r="30" spans="1:10" x14ac:dyDescent="0.25">
      <c r="D30" s="83" t="s">
        <v>52</v>
      </c>
      <c r="E30" s="90">
        <v>7.4714327571051856E-2</v>
      </c>
    </row>
    <row r="31" spans="1:10" x14ac:dyDescent="0.25">
      <c r="D31" s="83" t="s">
        <v>17</v>
      </c>
      <c r="E31" s="90">
        <v>7.3835335481980666E-2</v>
      </c>
    </row>
    <row r="32" spans="1:10" x14ac:dyDescent="0.25">
      <c r="D32" s="83" t="s">
        <v>18</v>
      </c>
      <c r="E32" s="90">
        <v>4.5707588631702316E-2</v>
      </c>
    </row>
    <row r="33" spans="1:5" x14ac:dyDescent="0.25">
      <c r="D33" s="83" t="s">
        <v>47</v>
      </c>
      <c r="E33" s="90">
        <v>3.6331673014942868E-2</v>
      </c>
    </row>
    <row r="34" spans="1:5" x14ac:dyDescent="0.25">
      <c r="D34" s="83" t="s">
        <v>45</v>
      </c>
      <c r="E34" s="90">
        <v>2.6662760035159685E-2</v>
      </c>
    </row>
    <row r="35" spans="1:5" x14ac:dyDescent="0.25">
      <c r="D35" s="83" t="s">
        <v>276</v>
      </c>
      <c r="E35" s="90">
        <v>2.7799999999999998E-2</v>
      </c>
    </row>
    <row r="36" spans="1:5" x14ac:dyDescent="0.25">
      <c r="D36" s="83"/>
      <c r="E36" s="90"/>
    </row>
    <row r="37" spans="1:5" x14ac:dyDescent="0.25">
      <c r="D37" s="83"/>
      <c r="E37" s="90"/>
    </row>
    <row r="38" spans="1:5" x14ac:dyDescent="0.25">
      <c r="D38" s="85"/>
      <c r="E38" s="90"/>
    </row>
    <row r="39" spans="1:5" x14ac:dyDescent="0.25">
      <c r="A39" s="81"/>
      <c r="B39" s="91"/>
    </row>
    <row r="40" spans="1:5" x14ac:dyDescent="0.25">
      <c r="A40" s="81"/>
    </row>
    <row r="41" spans="1:5" ht="22.5" customHeight="1" x14ac:dyDescent="0.25">
      <c r="A41" s="193"/>
      <c r="B41" s="193"/>
    </row>
    <row r="53" spans="1:2" x14ac:dyDescent="0.25">
      <c r="A53" s="81"/>
      <c r="B53" s="91"/>
    </row>
    <row r="54" spans="1:2" x14ac:dyDescent="0.25">
      <c r="A54" s="81"/>
    </row>
    <row r="55" spans="1:2" ht="22.5" customHeight="1" x14ac:dyDescent="0.25">
      <c r="A55" s="193"/>
      <c r="B55" s="193"/>
    </row>
    <row r="67" spans="1:2" x14ac:dyDescent="0.25">
      <c r="A67" s="81"/>
      <c r="B67" s="91"/>
    </row>
    <row r="68" spans="1:2" x14ac:dyDescent="0.25">
      <c r="A68" s="81"/>
    </row>
    <row r="69" spans="1:2" ht="22.5" customHeight="1" x14ac:dyDescent="0.25">
      <c r="A69" s="193"/>
      <c r="B69" s="193"/>
    </row>
    <row r="79" spans="1:2" ht="18" customHeight="1" x14ac:dyDescent="0.25">
      <c r="A79" s="81"/>
      <c r="B79" s="91"/>
    </row>
    <row r="80" spans="1:2" x14ac:dyDescent="0.25">
      <c r="A80" s="81"/>
    </row>
    <row r="81" spans="1:2" ht="22.5" customHeight="1" x14ac:dyDescent="0.25">
      <c r="A81" s="193"/>
      <c r="B81" s="193"/>
    </row>
    <row r="93" spans="1:2" x14ac:dyDescent="0.25">
      <c r="A93" s="81"/>
      <c r="B93" s="91"/>
    </row>
    <row r="94" spans="1:2" x14ac:dyDescent="0.25">
      <c r="A94" s="81"/>
    </row>
    <row r="95" spans="1:2" ht="22.5" customHeight="1" x14ac:dyDescent="0.25">
      <c r="A95" s="193"/>
      <c r="B95" s="193"/>
    </row>
    <row r="107" spans="1:2" x14ac:dyDescent="0.25">
      <c r="A107" s="81"/>
      <c r="B107" s="91"/>
    </row>
    <row r="108" spans="1:2" x14ac:dyDescent="0.25">
      <c r="A108" s="81"/>
    </row>
    <row r="109" spans="1:2" ht="22.5" customHeight="1" x14ac:dyDescent="0.25">
      <c r="A109" s="193"/>
      <c r="B109" s="193"/>
    </row>
    <row r="121" spans="1:2" x14ac:dyDescent="0.25">
      <c r="A121" s="81"/>
      <c r="B121" s="91"/>
    </row>
    <row r="122" spans="1:2" x14ac:dyDescent="0.25">
      <c r="A122" s="81"/>
    </row>
    <row r="123" spans="1:2" ht="22.5" customHeight="1" x14ac:dyDescent="0.25">
      <c r="A123" s="193"/>
      <c r="B123" s="193"/>
    </row>
    <row r="135" spans="1:16382" x14ac:dyDescent="0.25">
      <c r="A135" s="81"/>
      <c r="B135" s="91"/>
      <c r="C135" s="92"/>
      <c r="D135" s="91"/>
      <c r="E135" s="92"/>
      <c r="F135" s="91"/>
      <c r="G135" s="92"/>
      <c r="H135" s="91"/>
      <c r="I135" s="92"/>
      <c r="J135" s="93"/>
      <c r="K135" s="92"/>
      <c r="L135" s="91"/>
      <c r="M135" s="92"/>
      <c r="N135" s="91"/>
      <c r="O135" s="92"/>
      <c r="P135" s="91"/>
      <c r="Q135" s="92"/>
      <c r="R135" s="91"/>
      <c r="S135" s="92"/>
      <c r="T135" s="91"/>
      <c r="U135" s="92"/>
      <c r="V135" s="91"/>
      <c r="W135" s="92"/>
      <c r="X135" s="91"/>
      <c r="Y135" s="92"/>
      <c r="Z135" s="91"/>
      <c r="AA135" s="92"/>
      <c r="AB135" s="91"/>
      <c r="AC135" s="92"/>
      <c r="AD135" s="91"/>
      <c r="AE135" s="92"/>
      <c r="AF135" s="91"/>
      <c r="AG135" s="92"/>
      <c r="AH135" s="91"/>
      <c r="AI135" s="92"/>
      <c r="AJ135" s="91"/>
      <c r="AK135" s="92"/>
      <c r="AL135" s="91"/>
      <c r="AM135" s="92"/>
      <c r="AN135" s="91"/>
      <c r="AO135" s="92"/>
      <c r="AP135" s="91"/>
      <c r="AQ135" s="92"/>
      <c r="AR135" s="91"/>
      <c r="AS135" s="92"/>
      <c r="AT135" s="91"/>
      <c r="AU135" s="92"/>
      <c r="AV135" s="91"/>
      <c r="AW135" s="92"/>
      <c r="AX135" s="91"/>
      <c r="AY135" s="92"/>
      <c r="AZ135" s="91"/>
      <c r="BA135" s="92"/>
      <c r="BB135" s="91"/>
      <c r="BC135" s="92"/>
      <c r="BD135" s="91"/>
      <c r="BE135" s="92"/>
      <c r="BF135" s="91"/>
      <c r="BG135" s="92"/>
      <c r="BH135" s="91"/>
      <c r="BI135" s="92"/>
      <c r="BJ135" s="91"/>
      <c r="BK135" s="92"/>
      <c r="BL135" s="91"/>
      <c r="BM135" s="92"/>
      <c r="BN135" s="91"/>
      <c r="BO135" s="92"/>
      <c r="BP135" s="91"/>
      <c r="BQ135" s="92"/>
      <c r="BR135" s="91"/>
      <c r="BS135" s="92"/>
      <c r="BT135" s="91"/>
      <c r="BU135" s="92"/>
      <c r="BV135" s="91"/>
      <c r="BW135" s="92"/>
      <c r="BX135" s="91"/>
      <c r="BY135" s="92"/>
      <c r="BZ135" s="91"/>
      <c r="CA135" s="92"/>
      <c r="CB135" s="91"/>
      <c r="CC135" s="92"/>
      <c r="CD135" s="91"/>
      <c r="CE135" s="92"/>
      <c r="CF135" s="91"/>
      <c r="CG135" s="92"/>
      <c r="CH135" s="91"/>
      <c r="CI135" s="92"/>
      <c r="CJ135" s="91"/>
      <c r="CK135" s="92"/>
      <c r="CL135" s="91"/>
      <c r="CM135" s="92"/>
      <c r="CN135" s="91"/>
      <c r="CO135" s="92"/>
      <c r="CP135" s="91"/>
      <c r="CQ135" s="92"/>
      <c r="CR135" s="91"/>
      <c r="CS135" s="92"/>
      <c r="CT135" s="91"/>
      <c r="CU135" s="92"/>
      <c r="CV135" s="91"/>
      <c r="CW135" s="92"/>
      <c r="CX135" s="91"/>
      <c r="CY135" s="92"/>
      <c r="CZ135" s="91"/>
      <c r="DA135" s="92"/>
      <c r="DB135" s="91"/>
      <c r="DC135" s="92"/>
      <c r="DD135" s="91"/>
      <c r="DE135" s="92"/>
      <c r="DF135" s="91"/>
      <c r="DG135" s="92"/>
      <c r="DH135" s="91"/>
      <c r="DI135" s="92"/>
      <c r="DJ135" s="91"/>
      <c r="DK135" s="92"/>
      <c r="DL135" s="91"/>
      <c r="DM135" s="92"/>
      <c r="DN135" s="91"/>
      <c r="DO135" s="92"/>
      <c r="DP135" s="91"/>
      <c r="DQ135" s="92"/>
      <c r="DR135" s="91"/>
      <c r="DS135" s="92"/>
      <c r="DT135" s="91"/>
      <c r="DU135" s="92"/>
      <c r="DV135" s="91"/>
      <c r="DW135" s="92"/>
      <c r="DX135" s="91"/>
      <c r="DY135" s="92"/>
      <c r="DZ135" s="91"/>
      <c r="EA135" s="92"/>
      <c r="EB135" s="91"/>
      <c r="EC135" s="92"/>
      <c r="ED135" s="91"/>
      <c r="EE135" s="92"/>
      <c r="EF135" s="91"/>
      <c r="EG135" s="92"/>
      <c r="EH135" s="91"/>
      <c r="EI135" s="92"/>
      <c r="EJ135" s="91"/>
      <c r="EK135" s="92"/>
      <c r="EL135" s="91"/>
      <c r="EM135" s="92"/>
      <c r="EN135" s="91"/>
      <c r="EO135" s="92"/>
      <c r="EP135" s="91"/>
      <c r="EQ135" s="92"/>
      <c r="ER135" s="91"/>
      <c r="ES135" s="92"/>
      <c r="ET135" s="91"/>
      <c r="EU135" s="92"/>
      <c r="EV135" s="91"/>
      <c r="EW135" s="92"/>
      <c r="EX135" s="91"/>
      <c r="EY135" s="92"/>
      <c r="EZ135" s="91"/>
      <c r="FA135" s="92"/>
      <c r="FB135" s="91"/>
      <c r="FC135" s="92"/>
      <c r="FD135" s="91"/>
      <c r="FE135" s="92"/>
      <c r="FF135" s="91"/>
      <c r="FG135" s="92"/>
      <c r="FH135" s="91"/>
      <c r="FI135" s="92"/>
      <c r="FJ135" s="91"/>
      <c r="FK135" s="92"/>
      <c r="FL135" s="91"/>
      <c r="FM135" s="92"/>
      <c r="FN135" s="91"/>
      <c r="FO135" s="92"/>
      <c r="FP135" s="91"/>
      <c r="FQ135" s="92"/>
      <c r="FR135" s="91"/>
      <c r="FS135" s="92"/>
      <c r="FT135" s="91"/>
      <c r="FU135" s="92"/>
      <c r="FV135" s="91"/>
      <c r="FW135" s="92"/>
      <c r="FX135" s="91"/>
      <c r="FY135" s="92"/>
      <c r="FZ135" s="91"/>
      <c r="GA135" s="92"/>
      <c r="GB135" s="91"/>
      <c r="GC135" s="92"/>
      <c r="GD135" s="91"/>
      <c r="GE135" s="92"/>
      <c r="GF135" s="91"/>
      <c r="GG135" s="92"/>
      <c r="GH135" s="91"/>
      <c r="GI135" s="92"/>
      <c r="GJ135" s="91"/>
      <c r="GK135" s="92"/>
      <c r="GL135" s="91"/>
      <c r="GM135" s="92"/>
      <c r="GN135" s="91"/>
      <c r="GO135" s="92"/>
      <c r="GP135" s="91"/>
      <c r="GQ135" s="92"/>
      <c r="GR135" s="91"/>
      <c r="GS135" s="92"/>
      <c r="GT135" s="91"/>
      <c r="GU135" s="92"/>
      <c r="GV135" s="91"/>
      <c r="GW135" s="92"/>
      <c r="GX135" s="91"/>
      <c r="GY135" s="92"/>
      <c r="GZ135" s="91"/>
      <c r="HA135" s="92"/>
      <c r="HB135" s="91"/>
      <c r="HC135" s="92"/>
      <c r="HD135" s="91"/>
      <c r="HE135" s="92"/>
      <c r="HF135" s="91"/>
      <c r="HG135" s="92"/>
      <c r="HH135" s="91"/>
      <c r="HI135" s="92"/>
      <c r="HJ135" s="91"/>
      <c r="HK135" s="92"/>
      <c r="HL135" s="91"/>
      <c r="HM135" s="92"/>
      <c r="HN135" s="91"/>
      <c r="HO135" s="92"/>
      <c r="HP135" s="91"/>
      <c r="HQ135" s="92"/>
      <c r="HR135" s="91"/>
      <c r="HS135" s="92"/>
      <c r="HT135" s="91"/>
      <c r="HU135" s="92"/>
      <c r="HV135" s="91"/>
      <c r="HW135" s="92"/>
      <c r="HX135" s="91"/>
      <c r="HY135" s="92"/>
      <c r="HZ135" s="91"/>
      <c r="IA135" s="92"/>
      <c r="IB135" s="91"/>
      <c r="IC135" s="92"/>
      <c r="ID135" s="91"/>
      <c r="IE135" s="92"/>
      <c r="IF135" s="91"/>
      <c r="IG135" s="92"/>
      <c r="IH135" s="91"/>
      <c r="II135" s="92"/>
      <c r="IJ135" s="91"/>
      <c r="IK135" s="92"/>
      <c r="IL135" s="91"/>
      <c r="IM135" s="92"/>
      <c r="IN135" s="91"/>
      <c r="IO135" s="92"/>
      <c r="IP135" s="91"/>
      <c r="IQ135" s="92"/>
      <c r="IR135" s="91"/>
      <c r="IS135" s="92"/>
      <c r="IT135" s="91"/>
      <c r="IU135" s="92"/>
      <c r="IV135" s="91"/>
      <c r="IW135" s="92"/>
      <c r="IX135" s="91"/>
      <c r="IY135" s="92"/>
      <c r="IZ135" s="91"/>
      <c r="JA135" s="92"/>
      <c r="JB135" s="91"/>
      <c r="JC135" s="92"/>
      <c r="JD135" s="91"/>
      <c r="JE135" s="92"/>
      <c r="JF135" s="91"/>
      <c r="JG135" s="92"/>
      <c r="JH135" s="91"/>
      <c r="JI135" s="92"/>
      <c r="JJ135" s="91"/>
      <c r="JK135" s="92"/>
      <c r="JL135" s="91"/>
      <c r="JM135" s="92"/>
      <c r="JN135" s="91"/>
      <c r="JO135" s="92"/>
      <c r="JP135" s="91"/>
      <c r="JQ135" s="92"/>
      <c r="JR135" s="91"/>
      <c r="JS135" s="92"/>
      <c r="JT135" s="91"/>
      <c r="JU135" s="92"/>
      <c r="JV135" s="91"/>
      <c r="JW135" s="92"/>
      <c r="JX135" s="91"/>
      <c r="JY135" s="92"/>
      <c r="JZ135" s="91"/>
      <c r="KA135" s="92"/>
      <c r="KB135" s="91"/>
      <c r="KC135" s="92"/>
      <c r="KD135" s="91"/>
      <c r="KE135" s="92"/>
      <c r="KF135" s="91"/>
      <c r="KG135" s="92"/>
      <c r="KH135" s="91"/>
      <c r="KI135" s="92"/>
      <c r="KJ135" s="91"/>
      <c r="KK135" s="92"/>
      <c r="KL135" s="91"/>
      <c r="KM135" s="92"/>
      <c r="KN135" s="91"/>
      <c r="KO135" s="92"/>
      <c r="KP135" s="91"/>
      <c r="KQ135" s="92"/>
      <c r="KR135" s="91"/>
      <c r="KS135" s="92"/>
      <c r="KT135" s="91"/>
      <c r="KU135" s="92"/>
      <c r="KV135" s="91"/>
      <c r="KW135" s="92"/>
      <c r="KX135" s="91"/>
      <c r="KY135" s="92"/>
      <c r="KZ135" s="91"/>
      <c r="LA135" s="92"/>
      <c r="LB135" s="91"/>
      <c r="LC135" s="92"/>
      <c r="LD135" s="91"/>
      <c r="LE135" s="92"/>
      <c r="LF135" s="91"/>
      <c r="LG135" s="92"/>
      <c r="LH135" s="91"/>
      <c r="LI135" s="92"/>
      <c r="LJ135" s="91"/>
      <c r="LK135" s="92"/>
      <c r="LL135" s="91"/>
      <c r="LM135" s="92"/>
      <c r="LN135" s="91"/>
      <c r="LO135" s="92"/>
      <c r="LP135" s="91"/>
      <c r="LQ135" s="92"/>
      <c r="LR135" s="91"/>
      <c r="LS135" s="92"/>
      <c r="LT135" s="91"/>
      <c r="LU135" s="92"/>
      <c r="LV135" s="91"/>
      <c r="LW135" s="92"/>
      <c r="LX135" s="91"/>
      <c r="LY135" s="92"/>
      <c r="LZ135" s="91"/>
      <c r="MA135" s="92"/>
      <c r="MB135" s="91"/>
      <c r="MC135" s="92"/>
      <c r="MD135" s="91"/>
      <c r="ME135" s="92"/>
      <c r="MF135" s="91"/>
      <c r="MG135" s="92"/>
      <c r="MH135" s="91"/>
      <c r="MI135" s="92"/>
      <c r="MJ135" s="91"/>
      <c r="MK135" s="92"/>
      <c r="ML135" s="91"/>
      <c r="MM135" s="92"/>
      <c r="MN135" s="91"/>
      <c r="MO135" s="92"/>
      <c r="MP135" s="91"/>
      <c r="MQ135" s="92"/>
      <c r="MR135" s="91"/>
      <c r="MS135" s="92"/>
      <c r="MT135" s="91"/>
      <c r="MU135" s="92"/>
      <c r="MV135" s="91"/>
      <c r="MW135" s="92"/>
      <c r="MX135" s="91"/>
      <c r="MY135" s="92"/>
      <c r="MZ135" s="91"/>
      <c r="NA135" s="92"/>
      <c r="NB135" s="91"/>
      <c r="NC135" s="92"/>
      <c r="ND135" s="91"/>
      <c r="NE135" s="92"/>
      <c r="NF135" s="91"/>
      <c r="NG135" s="92"/>
      <c r="NH135" s="91"/>
      <c r="NI135" s="92"/>
      <c r="NJ135" s="91"/>
      <c r="NK135" s="92"/>
      <c r="NL135" s="91"/>
      <c r="NM135" s="92"/>
      <c r="NN135" s="91"/>
      <c r="NO135" s="92"/>
      <c r="NP135" s="91"/>
      <c r="NQ135" s="92"/>
      <c r="NR135" s="91"/>
      <c r="NS135" s="92"/>
      <c r="NT135" s="91"/>
      <c r="NU135" s="92"/>
      <c r="NV135" s="91"/>
      <c r="NW135" s="92"/>
      <c r="NX135" s="91"/>
      <c r="NY135" s="92"/>
      <c r="NZ135" s="91"/>
      <c r="OA135" s="92"/>
      <c r="OB135" s="91"/>
      <c r="OC135" s="92"/>
      <c r="OD135" s="91"/>
      <c r="OE135" s="92"/>
      <c r="OF135" s="91"/>
      <c r="OG135" s="92"/>
      <c r="OH135" s="91"/>
      <c r="OI135" s="92"/>
      <c r="OJ135" s="91"/>
      <c r="OK135" s="92"/>
      <c r="OL135" s="91"/>
      <c r="OM135" s="92"/>
      <c r="ON135" s="91"/>
      <c r="OO135" s="92"/>
      <c r="OP135" s="91"/>
      <c r="OQ135" s="92"/>
      <c r="OR135" s="91"/>
      <c r="OS135" s="92"/>
      <c r="OT135" s="91"/>
      <c r="OU135" s="92"/>
      <c r="OV135" s="91"/>
      <c r="OW135" s="92"/>
      <c r="OX135" s="91"/>
      <c r="OY135" s="92"/>
      <c r="OZ135" s="91"/>
      <c r="PA135" s="92"/>
      <c r="PB135" s="91"/>
      <c r="PC135" s="92"/>
      <c r="PD135" s="91"/>
      <c r="PE135" s="92"/>
      <c r="PF135" s="91"/>
      <c r="PG135" s="92"/>
      <c r="PH135" s="91"/>
      <c r="PI135" s="92"/>
      <c r="PJ135" s="91"/>
      <c r="PK135" s="92"/>
      <c r="PL135" s="91"/>
      <c r="PM135" s="92"/>
      <c r="PN135" s="91"/>
      <c r="PO135" s="92"/>
      <c r="PP135" s="91"/>
      <c r="PQ135" s="92"/>
      <c r="PR135" s="91"/>
      <c r="PS135" s="92"/>
      <c r="PT135" s="91"/>
      <c r="PU135" s="92"/>
      <c r="PV135" s="91"/>
      <c r="PW135" s="92"/>
      <c r="PX135" s="91"/>
      <c r="PY135" s="92"/>
      <c r="PZ135" s="91"/>
      <c r="QA135" s="92"/>
      <c r="QB135" s="91"/>
      <c r="QC135" s="92"/>
      <c r="QD135" s="91"/>
      <c r="QE135" s="92"/>
      <c r="QF135" s="91"/>
      <c r="QG135" s="92"/>
      <c r="QH135" s="91"/>
      <c r="QI135" s="92"/>
      <c r="QJ135" s="91"/>
      <c r="QK135" s="92"/>
      <c r="QL135" s="91"/>
      <c r="QM135" s="92"/>
      <c r="QN135" s="91"/>
      <c r="QO135" s="92"/>
      <c r="QP135" s="91"/>
      <c r="QQ135" s="92"/>
      <c r="QR135" s="91"/>
      <c r="QS135" s="92"/>
      <c r="QT135" s="91"/>
      <c r="QU135" s="92"/>
      <c r="QV135" s="91"/>
      <c r="QW135" s="92"/>
      <c r="QX135" s="91"/>
      <c r="QY135" s="92"/>
      <c r="QZ135" s="91"/>
      <c r="RA135" s="92"/>
      <c r="RB135" s="91"/>
      <c r="RC135" s="92"/>
      <c r="RD135" s="91"/>
      <c r="RE135" s="92"/>
      <c r="RF135" s="91"/>
      <c r="RG135" s="92"/>
      <c r="RH135" s="91"/>
      <c r="RI135" s="92"/>
      <c r="RJ135" s="91"/>
      <c r="RK135" s="92"/>
      <c r="RL135" s="91"/>
      <c r="RM135" s="92"/>
      <c r="RN135" s="91"/>
      <c r="RO135" s="92"/>
      <c r="RP135" s="91"/>
      <c r="RQ135" s="92"/>
      <c r="RR135" s="91"/>
      <c r="RS135" s="92"/>
      <c r="RT135" s="91"/>
      <c r="RU135" s="92"/>
      <c r="RV135" s="91"/>
      <c r="RW135" s="92"/>
      <c r="RX135" s="91"/>
      <c r="RY135" s="92"/>
      <c r="RZ135" s="91"/>
      <c r="SA135" s="92"/>
      <c r="SB135" s="91"/>
      <c r="SC135" s="92"/>
      <c r="SD135" s="91"/>
      <c r="SE135" s="92"/>
      <c r="SF135" s="91"/>
      <c r="SG135" s="92"/>
      <c r="SH135" s="91"/>
      <c r="SI135" s="92"/>
      <c r="SJ135" s="91"/>
      <c r="SK135" s="92"/>
      <c r="SL135" s="91"/>
      <c r="SM135" s="92"/>
      <c r="SN135" s="91"/>
      <c r="SO135" s="92"/>
      <c r="SP135" s="91"/>
      <c r="SQ135" s="92"/>
      <c r="SR135" s="91"/>
      <c r="SS135" s="92"/>
      <c r="ST135" s="91"/>
      <c r="SU135" s="92"/>
      <c r="SV135" s="91"/>
      <c r="SW135" s="92"/>
      <c r="SX135" s="91"/>
      <c r="SY135" s="92"/>
      <c r="SZ135" s="91"/>
      <c r="TA135" s="92"/>
      <c r="TB135" s="91"/>
      <c r="TC135" s="92"/>
      <c r="TD135" s="91"/>
      <c r="TE135" s="92"/>
      <c r="TF135" s="91"/>
      <c r="TG135" s="92"/>
      <c r="TH135" s="91"/>
      <c r="TI135" s="92"/>
      <c r="TJ135" s="91"/>
      <c r="TK135" s="92"/>
      <c r="TL135" s="91"/>
      <c r="TM135" s="92"/>
      <c r="TN135" s="91"/>
      <c r="TO135" s="92"/>
      <c r="TP135" s="91"/>
      <c r="TQ135" s="92"/>
      <c r="TR135" s="91"/>
      <c r="TS135" s="92"/>
      <c r="TT135" s="91"/>
      <c r="TU135" s="92"/>
      <c r="TV135" s="91"/>
      <c r="TW135" s="92"/>
      <c r="TX135" s="91"/>
      <c r="TY135" s="92"/>
      <c r="TZ135" s="91"/>
      <c r="UA135" s="92"/>
      <c r="UB135" s="91"/>
      <c r="UC135" s="92"/>
      <c r="UD135" s="91"/>
      <c r="UE135" s="92"/>
      <c r="UF135" s="91"/>
      <c r="UG135" s="92"/>
      <c r="UH135" s="91"/>
      <c r="UI135" s="92"/>
      <c r="UJ135" s="91"/>
      <c r="UK135" s="92"/>
      <c r="UL135" s="91"/>
      <c r="UM135" s="92"/>
      <c r="UN135" s="91"/>
      <c r="UO135" s="92"/>
      <c r="UP135" s="91"/>
      <c r="UQ135" s="92"/>
      <c r="UR135" s="91"/>
      <c r="US135" s="92"/>
      <c r="UT135" s="91"/>
      <c r="UU135" s="92"/>
      <c r="UV135" s="91"/>
      <c r="UW135" s="92"/>
      <c r="UX135" s="91"/>
      <c r="UY135" s="92"/>
      <c r="UZ135" s="91"/>
      <c r="VA135" s="92"/>
      <c r="VB135" s="91"/>
      <c r="VC135" s="92"/>
      <c r="VD135" s="91"/>
      <c r="VE135" s="92"/>
      <c r="VF135" s="91"/>
      <c r="VG135" s="92"/>
      <c r="VH135" s="91"/>
      <c r="VI135" s="92"/>
      <c r="VJ135" s="91"/>
      <c r="VK135" s="92"/>
      <c r="VL135" s="91"/>
      <c r="VM135" s="92"/>
      <c r="VN135" s="91"/>
      <c r="VO135" s="92"/>
      <c r="VP135" s="91"/>
      <c r="VQ135" s="92"/>
      <c r="VR135" s="91"/>
      <c r="VS135" s="92"/>
      <c r="VT135" s="91"/>
      <c r="VU135" s="92"/>
      <c r="VV135" s="91"/>
      <c r="VW135" s="92"/>
      <c r="VX135" s="91"/>
      <c r="VY135" s="92"/>
      <c r="VZ135" s="91"/>
      <c r="WA135" s="92"/>
      <c r="WB135" s="91"/>
      <c r="WC135" s="92"/>
      <c r="WD135" s="91"/>
      <c r="WE135" s="92"/>
      <c r="WF135" s="91"/>
      <c r="WG135" s="92"/>
      <c r="WH135" s="91"/>
      <c r="WI135" s="92"/>
      <c r="WJ135" s="91"/>
      <c r="WK135" s="92"/>
      <c r="WL135" s="91"/>
      <c r="WM135" s="92"/>
      <c r="WN135" s="91"/>
      <c r="WO135" s="92"/>
      <c r="WP135" s="91"/>
      <c r="WQ135" s="92"/>
      <c r="WR135" s="91"/>
      <c r="WS135" s="92"/>
      <c r="WT135" s="91"/>
      <c r="WU135" s="92"/>
      <c r="WV135" s="91"/>
      <c r="WW135" s="92"/>
      <c r="WX135" s="91"/>
      <c r="WY135" s="92"/>
      <c r="WZ135" s="91"/>
      <c r="XA135" s="92"/>
      <c r="XB135" s="91"/>
      <c r="XC135" s="92"/>
      <c r="XD135" s="91"/>
      <c r="XE135" s="92"/>
      <c r="XF135" s="91"/>
      <c r="XG135" s="92"/>
      <c r="XH135" s="91"/>
      <c r="XI135" s="92"/>
      <c r="XJ135" s="91"/>
      <c r="XK135" s="92"/>
      <c r="XL135" s="91"/>
      <c r="XM135" s="92"/>
      <c r="XN135" s="91"/>
      <c r="XO135" s="92"/>
      <c r="XP135" s="91"/>
      <c r="XQ135" s="92"/>
      <c r="XR135" s="91"/>
      <c r="XS135" s="92"/>
      <c r="XT135" s="91"/>
      <c r="XU135" s="92"/>
      <c r="XV135" s="91"/>
      <c r="XW135" s="92"/>
      <c r="XX135" s="91"/>
      <c r="XY135" s="92"/>
      <c r="XZ135" s="91"/>
      <c r="YA135" s="92"/>
      <c r="YB135" s="91"/>
      <c r="YC135" s="92"/>
      <c r="YD135" s="91"/>
      <c r="YE135" s="92"/>
      <c r="YF135" s="91"/>
      <c r="YG135" s="92"/>
      <c r="YH135" s="91"/>
      <c r="YI135" s="92"/>
      <c r="YJ135" s="91"/>
      <c r="YK135" s="92"/>
      <c r="YL135" s="91"/>
      <c r="YM135" s="92"/>
      <c r="YN135" s="91"/>
      <c r="YO135" s="92"/>
      <c r="YP135" s="91"/>
      <c r="YQ135" s="92"/>
      <c r="YR135" s="91"/>
      <c r="YS135" s="92"/>
      <c r="YT135" s="91"/>
      <c r="YU135" s="92"/>
      <c r="YV135" s="91"/>
      <c r="YW135" s="92"/>
      <c r="YX135" s="91"/>
      <c r="YY135" s="92"/>
      <c r="YZ135" s="91"/>
      <c r="ZA135" s="92"/>
      <c r="ZB135" s="91"/>
      <c r="ZC135" s="92"/>
      <c r="ZD135" s="91"/>
      <c r="ZE135" s="92"/>
      <c r="ZF135" s="91"/>
      <c r="ZG135" s="92"/>
      <c r="ZH135" s="91"/>
      <c r="ZI135" s="92"/>
      <c r="ZJ135" s="91"/>
      <c r="ZK135" s="92"/>
      <c r="ZL135" s="91"/>
      <c r="ZM135" s="92"/>
      <c r="ZN135" s="91"/>
      <c r="ZO135" s="92"/>
      <c r="ZP135" s="91"/>
      <c r="ZQ135" s="92"/>
      <c r="ZR135" s="91"/>
      <c r="ZS135" s="92"/>
      <c r="ZT135" s="91"/>
      <c r="ZU135" s="92"/>
      <c r="ZV135" s="91"/>
      <c r="ZW135" s="92"/>
      <c r="ZX135" s="91"/>
      <c r="ZY135" s="92"/>
      <c r="ZZ135" s="91"/>
      <c r="AAA135" s="92"/>
      <c r="AAB135" s="91"/>
      <c r="AAC135" s="92"/>
      <c r="AAD135" s="91"/>
      <c r="AAE135" s="92"/>
      <c r="AAF135" s="91"/>
      <c r="AAG135" s="92"/>
      <c r="AAH135" s="91"/>
      <c r="AAI135" s="92"/>
      <c r="AAJ135" s="91"/>
      <c r="AAK135" s="92"/>
      <c r="AAL135" s="91"/>
      <c r="AAM135" s="92"/>
      <c r="AAN135" s="91"/>
      <c r="AAO135" s="92"/>
      <c r="AAP135" s="91"/>
      <c r="AAQ135" s="92"/>
      <c r="AAR135" s="91"/>
      <c r="AAS135" s="92"/>
      <c r="AAT135" s="91"/>
      <c r="AAU135" s="92"/>
      <c r="AAV135" s="91"/>
      <c r="AAW135" s="92"/>
      <c r="AAX135" s="91"/>
      <c r="AAY135" s="92"/>
      <c r="AAZ135" s="91"/>
      <c r="ABA135" s="92"/>
      <c r="ABB135" s="91"/>
      <c r="ABC135" s="92"/>
      <c r="ABD135" s="91"/>
      <c r="ABE135" s="92"/>
      <c r="ABF135" s="91"/>
      <c r="ABG135" s="92"/>
      <c r="ABH135" s="91"/>
      <c r="ABI135" s="92"/>
      <c r="ABJ135" s="91"/>
      <c r="ABK135" s="92"/>
      <c r="ABL135" s="91"/>
      <c r="ABM135" s="92"/>
      <c r="ABN135" s="91"/>
      <c r="ABO135" s="92"/>
      <c r="ABP135" s="91"/>
      <c r="ABQ135" s="92"/>
      <c r="ABR135" s="91"/>
      <c r="ABS135" s="92"/>
      <c r="ABT135" s="91"/>
      <c r="ABU135" s="92"/>
      <c r="ABV135" s="91"/>
      <c r="ABW135" s="92"/>
      <c r="ABX135" s="91"/>
      <c r="ABY135" s="92"/>
      <c r="ABZ135" s="91"/>
      <c r="ACA135" s="92"/>
      <c r="ACB135" s="91"/>
      <c r="ACC135" s="92"/>
      <c r="ACD135" s="91"/>
      <c r="ACE135" s="92"/>
      <c r="ACF135" s="91"/>
      <c r="ACG135" s="92"/>
      <c r="ACH135" s="91"/>
      <c r="ACI135" s="92"/>
      <c r="ACJ135" s="91"/>
      <c r="ACK135" s="92"/>
      <c r="ACL135" s="91"/>
      <c r="ACM135" s="92"/>
      <c r="ACN135" s="91"/>
      <c r="ACO135" s="92"/>
      <c r="ACP135" s="91"/>
      <c r="ACQ135" s="92"/>
      <c r="ACR135" s="91"/>
      <c r="ACS135" s="92"/>
      <c r="ACT135" s="91"/>
      <c r="ACU135" s="92"/>
      <c r="ACV135" s="91"/>
      <c r="ACW135" s="92"/>
      <c r="ACX135" s="91"/>
      <c r="ACY135" s="92"/>
      <c r="ACZ135" s="91"/>
      <c r="ADA135" s="92"/>
      <c r="ADB135" s="91"/>
      <c r="ADC135" s="92"/>
      <c r="ADD135" s="91"/>
      <c r="ADE135" s="92"/>
      <c r="ADF135" s="91"/>
      <c r="ADG135" s="92"/>
      <c r="ADH135" s="91"/>
      <c r="ADI135" s="92"/>
      <c r="ADJ135" s="91"/>
      <c r="ADK135" s="92"/>
      <c r="ADL135" s="91"/>
      <c r="ADM135" s="92"/>
      <c r="ADN135" s="91"/>
      <c r="ADO135" s="92"/>
      <c r="ADP135" s="91"/>
      <c r="ADQ135" s="92"/>
      <c r="ADR135" s="91"/>
      <c r="ADS135" s="92"/>
      <c r="ADT135" s="91"/>
      <c r="ADU135" s="92"/>
      <c r="ADV135" s="91"/>
      <c r="ADW135" s="92"/>
      <c r="ADX135" s="91"/>
      <c r="ADY135" s="92"/>
      <c r="ADZ135" s="91"/>
      <c r="AEA135" s="92"/>
      <c r="AEB135" s="91"/>
      <c r="AEC135" s="92"/>
      <c r="AED135" s="91"/>
      <c r="AEE135" s="92"/>
      <c r="AEF135" s="91"/>
      <c r="AEG135" s="92"/>
      <c r="AEH135" s="91"/>
      <c r="AEI135" s="92"/>
      <c r="AEJ135" s="91"/>
      <c r="AEK135" s="92"/>
      <c r="AEL135" s="91"/>
      <c r="AEM135" s="92"/>
      <c r="AEN135" s="91"/>
      <c r="AEO135" s="92"/>
      <c r="AEP135" s="91"/>
      <c r="AEQ135" s="92"/>
      <c r="AER135" s="91"/>
      <c r="AES135" s="92"/>
      <c r="AET135" s="91"/>
      <c r="AEU135" s="92"/>
      <c r="AEV135" s="91"/>
      <c r="AEW135" s="92"/>
      <c r="AEX135" s="91"/>
      <c r="AEY135" s="92"/>
      <c r="AEZ135" s="91"/>
      <c r="AFA135" s="92"/>
      <c r="AFB135" s="91"/>
      <c r="AFC135" s="92"/>
      <c r="AFD135" s="91"/>
      <c r="AFE135" s="92"/>
      <c r="AFF135" s="91"/>
      <c r="AFG135" s="92"/>
      <c r="AFH135" s="91"/>
      <c r="AFI135" s="92"/>
      <c r="AFJ135" s="91"/>
      <c r="AFK135" s="92"/>
      <c r="AFL135" s="91"/>
      <c r="AFM135" s="92"/>
      <c r="AFN135" s="91"/>
      <c r="AFO135" s="92"/>
      <c r="AFP135" s="91"/>
      <c r="AFQ135" s="92"/>
      <c r="AFR135" s="91"/>
      <c r="AFS135" s="92"/>
      <c r="AFT135" s="91"/>
      <c r="AFU135" s="92"/>
      <c r="AFV135" s="91"/>
      <c r="AFW135" s="92"/>
      <c r="AFX135" s="91"/>
      <c r="AFY135" s="92"/>
      <c r="AFZ135" s="91"/>
      <c r="AGA135" s="92"/>
      <c r="AGB135" s="91"/>
      <c r="AGC135" s="92"/>
      <c r="AGD135" s="91"/>
      <c r="AGE135" s="92"/>
      <c r="AGF135" s="91"/>
      <c r="AGG135" s="92"/>
      <c r="AGH135" s="91"/>
      <c r="AGI135" s="92"/>
      <c r="AGJ135" s="91"/>
      <c r="AGK135" s="92"/>
      <c r="AGL135" s="91"/>
      <c r="AGM135" s="92"/>
      <c r="AGN135" s="91"/>
      <c r="AGO135" s="92"/>
      <c r="AGP135" s="91"/>
      <c r="AGQ135" s="92"/>
      <c r="AGR135" s="91"/>
      <c r="AGS135" s="92"/>
      <c r="AGT135" s="91"/>
      <c r="AGU135" s="92"/>
      <c r="AGV135" s="91"/>
      <c r="AGW135" s="92"/>
      <c r="AGX135" s="91"/>
      <c r="AGY135" s="92"/>
      <c r="AGZ135" s="91"/>
      <c r="AHA135" s="92"/>
      <c r="AHB135" s="91"/>
      <c r="AHC135" s="92"/>
      <c r="AHD135" s="91"/>
      <c r="AHE135" s="92"/>
      <c r="AHF135" s="91"/>
      <c r="AHG135" s="92"/>
      <c r="AHH135" s="91"/>
      <c r="AHI135" s="92"/>
      <c r="AHJ135" s="91"/>
      <c r="AHK135" s="92"/>
      <c r="AHL135" s="91"/>
      <c r="AHM135" s="92"/>
      <c r="AHN135" s="91"/>
      <c r="AHO135" s="92"/>
      <c r="AHP135" s="91"/>
      <c r="AHQ135" s="92"/>
      <c r="AHR135" s="91"/>
      <c r="AHS135" s="92"/>
      <c r="AHT135" s="91"/>
      <c r="AHU135" s="92"/>
      <c r="AHV135" s="91"/>
      <c r="AHW135" s="92"/>
      <c r="AHX135" s="91"/>
      <c r="AHY135" s="92"/>
      <c r="AHZ135" s="91"/>
      <c r="AIA135" s="92"/>
      <c r="AIB135" s="91"/>
      <c r="AIC135" s="92"/>
      <c r="AID135" s="91"/>
      <c r="AIE135" s="92"/>
      <c r="AIF135" s="91"/>
      <c r="AIG135" s="92"/>
      <c r="AIH135" s="91"/>
      <c r="AII135" s="92"/>
      <c r="AIJ135" s="91"/>
      <c r="AIK135" s="92"/>
      <c r="AIL135" s="91"/>
      <c r="AIM135" s="92"/>
      <c r="AIN135" s="91"/>
      <c r="AIO135" s="92"/>
      <c r="AIP135" s="91"/>
      <c r="AIQ135" s="92"/>
      <c r="AIR135" s="91"/>
      <c r="AIS135" s="92"/>
      <c r="AIT135" s="91"/>
      <c r="AIU135" s="92"/>
      <c r="AIV135" s="91"/>
      <c r="AIW135" s="92"/>
      <c r="AIX135" s="91"/>
      <c r="AIY135" s="92"/>
      <c r="AIZ135" s="91"/>
      <c r="AJA135" s="92"/>
      <c r="AJB135" s="91"/>
      <c r="AJC135" s="92"/>
      <c r="AJD135" s="91"/>
      <c r="AJE135" s="92"/>
      <c r="AJF135" s="91"/>
      <c r="AJG135" s="92"/>
      <c r="AJH135" s="91"/>
      <c r="AJI135" s="92"/>
      <c r="AJJ135" s="91"/>
      <c r="AJK135" s="92"/>
      <c r="AJL135" s="91"/>
      <c r="AJM135" s="92"/>
      <c r="AJN135" s="91"/>
      <c r="AJO135" s="92"/>
      <c r="AJP135" s="91"/>
      <c r="AJQ135" s="92"/>
      <c r="AJR135" s="91"/>
      <c r="AJS135" s="92"/>
      <c r="AJT135" s="91"/>
      <c r="AJU135" s="92"/>
      <c r="AJV135" s="91"/>
      <c r="AJW135" s="92"/>
      <c r="AJX135" s="91"/>
      <c r="AJY135" s="92"/>
      <c r="AJZ135" s="91"/>
      <c r="AKA135" s="92"/>
      <c r="AKB135" s="91"/>
      <c r="AKC135" s="92"/>
      <c r="AKD135" s="91"/>
      <c r="AKE135" s="92"/>
      <c r="AKF135" s="91"/>
      <c r="AKG135" s="92"/>
      <c r="AKH135" s="91"/>
      <c r="AKI135" s="92"/>
      <c r="AKJ135" s="91"/>
      <c r="AKK135" s="92"/>
      <c r="AKL135" s="91"/>
      <c r="AKM135" s="92"/>
      <c r="AKN135" s="91"/>
      <c r="AKO135" s="92"/>
      <c r="AKP135" s="91"/>
      <c r="AKQ135" s="92"/>
      <c r="AKR135" s="91"/>
      <c r="AKS135" s="92"/>
      <c r="AKT135" s="91"/>
      <c r="AKU135" s="92"/>
      <c r="AKV135" s="91"/>
      <c r="AKW135" s="92"/>
      <c r="AKX135" s="91"/>
      <c r="AKY135" s="92"/>
      <c r="AKZ135" s="91"/>
      <c r="ALA135" s="92"/>
      <c r="ALB135" s="91"/>
      <c r="ALC135" s="92"/>
      <c r="ALD135" s="91"/>
      <c r="ALE135" s="92"/>
      <c r="ALF135" s="91"/>
      <c r="ALG135" s="92"/>
      <c r="ALH135" s="91"/>
      <c r="ALI135" s="92"/>
      <c r="ALJ135" s="91"/>
      <c r="ALK135" s="92"/>
      <c r="ALL135" s="91"/>
      <c r="ALM135" s="92"/>
      <c r="ALN135" s="91"/>
      <c r="ALO135" s="92"/>
      <c r="ALP135" s="91"/>
      <c r="ALQ135" s="92"/>
      <c r="ALR135" s="91"/>
      <c r="ALS135" s="92"/>
      <c r="ALT135" s="91"/>
      <c r="ALU135" s="92"/>
      <c r="ALV135" s="91"/>
      <c r="ALW135" s="92"/>
      <c r="ALX135" s="91"/>
      <c r="ALY135" s="92"/>
      <c r="ALZ135" s="91"/>
      <c r="AMA135" s="92"/>
      <c r="AMB135" s="91"/>
      <c r="AMC135" s="92"/>
      <c r="AMD135" s="91"/>
      <c r="AME135" s="92"/>
      <c r="AMF135" s="91"/>
      <c r="AMG135" s="92"/>
      <c r="AMH135" s="91"/>
      <c r="AMI135" s="92"/>
      <c r="AMJ135" s="91"/>
      <c r="AMK135" s="92"/>
      <c r="AML135" s="91"/>
      <c r="AMM135" s="92"/>
      <c r="AMN135" s="91"/>
      <c r="AMO135" s="92"/>
      <c r="AMP135" s="91"/>
      <c r="AMQ135" s="92"/>
      <c r="AMR135" s="91"/>
      <c r="AMS135" s="92"/>
      <c r="AMT135" s="91"/>
      <c r="AMU135" s="92"/>
      <c r="AMV135" s="91"/>
      <c r="AMW135" s="92"/>
      <c r="AMX135" s="91"/>
      <c r="AMY135" s="92"/>
      <c r="AMZ135" s="91"/>
      <c r="ANA135" s="92"/>
      <c r="ANB135" s="91"/>
      <c r="ANC135" s="92"/>
      <c r="AND135" s="91"/>
      <c r="ANE135" s="92"/>
      <c r="ANF135" s="91"/>
      <c r="ANG135" s="92"/>
      <c r="ANH135" s="91"/>
      <c r="ANI135" s="92"/>
      <c r="ANJ135" s="91"/>
      <c r="ANK135" s="92"/>
      <c r="ANL135" s="91"/>
      <c r="ANM135" s="92"/>
      <c r="ANN135" s="91"/>
      <c r="ANO135" s="92"/>
      <c r="ANP135" s="91"/>
      <c r="ANQ135" s="92"/>
      <c r="ANR135" s="91"/>
      <c r="ANS135" s="92"/>
      <c r="ANT135" s="91"/>
      <c r="ANU135" s="92"/>
      <c r="ANV135" s="91"/>
      <c r="ANW135" s="92"/>
      <c r="ANX135" s="91"/>
      <c r="ANY135" s="92"/>
      <c r="ANZ135" s="91"/>
      <c r="AOA135" s="92"/>
      <c r="AOB135" s="91"/>
      <c r="AOC135" s="92"/>
      <c r="AOD135" s="91"/>
      <c r="AOE135" s="92"/>
      <c r="AOF135" s="91"/>
      <c r="AOG135" s="92"/>
      <c r="AOH135" s="91"/>
      <c r="AOI135" s="92"/>
      <c r="AOJ135" s="91"/>
      <c r="AOK135" s="92"/>
      <c r="AOL135" s="91"/>
      <c r="AOM135" s="92"/>
      <c r="AON135" s="91"/>
      <c r="AOO135" s="92"/>
      <c r="AOP135" s="91"/>
      <c r="AOQ135" s="92"/>
      <c r="AOR135" s="91"/>
      <c r="AOS135" s="92"/>
      <c r="AOT135" s="91"/>
      <c r="AOU135" s="92"/>
      <c r="AOV135" s="91"/>
      <c r="AOW135" s="92"/>
      <c r="AOX135" s="91"/>
      <c r="AOY135" s="92"/>
      <c r="AOZ135" s="91"/>
      <c r="APA135" s="92"/>
      <c r="APB135" s="91"/>
      <c r="APC135" s="92"/>
      <c r="APD135" s="91"/>
      <c r="APE135" s="92"/>
      <c r="APF135" s="91"/>
      <c r="APG135" s="92"/>
      <c r="APH135" s="91"/>
      <c r="API135" s="92"/>
      <c r="APJ135" s="91"/>
      <c r="APK135" s="92"/>
      <c r="APL135" s="91"/>
      <c r="APM135" s="92"/>
      <c r="APN135" s="91"/>
      <c r="APO135" s="92"/>
      <c r="APP135" s="91"/>
      <c r="APQ135" s="92"/>
      <c r="APR135" s="91"/>
      <c r="APS135" s="92"/>
      <c r="APT135" s="91"/>
      <c r="APU135" s="92"/>
      <c r="APV135" s="91"/>
      <c r="APW135" s="92"/>
      <c r="APX135" s="91"/>
      <c r="APY135" s="92"/>
      <c r="APZ135" s="91"/>
      <c r="AQA135" s="92"/>
      <c r="AQB135" s="91"/>
      <c r="AQC135" s="92"/>
      <c r="AQD135" s="91"/>
      <c r="AQE135" s="92"/>
      <c r="AQF135" s="91"/>
      <c r="AQG135" s="92"/>
      <c r="AQH135" s="91"/>
      <c r="AQI135" s="92"/>
      <c r="AQJ135" s="91"/>
      <c r="AQK135" s="92"/>
      <c r="AQL135" s="91"/>
      <c r="AQM135" s="92"/>
      <c r="AQN135" s="91"/>
      <c r="AQO135" s="92"/>
      <c r="AQP135" s="91"/>
      <c r="AQQ135" s="92"/>
      <c r="AQR135" s="91"/>
      <c r="AQS135" s="92"/>
      <c r="AQT135" s="91"/>
      <c r="AQU135" s="92"/>
      <c r="AQV135" s="91"/>
      <c r="AQW135" s="92"/>
      <c r="AQX135" s="91"/>
      <c r="AQY135" s="92"/>
      <c r="AQZ135" s="91"/>
      <c r="ARA135" s="92"/>
      <c r="ARB135" s="91"/>
      <c r="ARC135" s="92"/>
      <c r="ARD135" s="91"/>
      <c r="ARE135" s="92"/>
      <c r="ARF135" s="91"/>
      <c r="ARG135" s="92"/>
      <c r="ARH135" s="91"/>
      <c r="ARI135" s="92"/>
      <c r="ARJ135" s="91"/>
      <c r="ARK135" s="92"/>
      <c r="ARL135" s="91"/>
      <c r="ARM135" s="92"/>
      <c r="ARN135" s="91"/>
      <c r="ARO135" s="92"/>
      <c r="ARP135" s="91"/>
      <c r="ARQ135" s="92"/>
      <c r="ARR135" s="91"/>
      <c r="ARS135" s="92"/>
      <c r="ART135" s="91"/>
      <c r="ARU135" s="92"/>
      <c r="ARV135" s="91"/>
      <c r="ARW135" s="92"/>
      <c r="ARX135" s="91"/>
      <c r="ARY135" s="92"/>
      <c r="ARZ135" s="91"/>
      <c r="ASA135" s="92"/>
      <c r="ASB135" s="91"/>
      <c r="ASC135" s="92"/>
      <c r="ASD135" s="91"/>
      <c r="ASE135" s="92"/>
      <c r="ASF135" s="91"/>
      <c r="ASG135" s="92"/>
      <c r="ASH135" s="91"/>
      <c r="ASI135" s="92"/>
      <c r="ASJ135" s="91"/>
      <c r="ASK135" s="92"/>
      <c r="ASL135" s="91"/>
      <c r="ASM135" s="92"/>
      <c r="ASN135" s="91"/>
      <c r="ASO135" s="92"/>
      <c r="ASP135" s="91"/>
      <c r="ASQ135" s="92"/>
      <c r="ASR135" s="91"/>
      <c r="ASS135" s="92"/>
      <c r="AST135" s="91"/>
      <c r="ASU135" s="92"/>
      <c r="ASV135" s="91"/>
      <c r="ASW135" s="92"/>
      <c r="ASX135" s="91"/>
      <c r="ASY135" s="92"/>
      <c r="ASZ135" s="91"/>
      <c r="ATA135" s="92"/>
      <c r="ATB135" s="91"/>
      <c r="ATC135" s="92"/>
      <c r="ATD135" s="91"/>
      <c r="ATE135" s="92"/>
      <c r="ATF135" s="91"/>
      <c r="ATG135" s="92"/>
      <c r="ATH135" s="91"/>
      <c r="ATI135" s="92"/>
      <c r="ATJ135" s="91"/>
      <c r="ATK135" s="92"/>
      <c r="ATL135" s="91"/>
      <c r="ATM135" s="92"/>
      <c r="ATN135" s="91"/>
      <c r="ATO135" s="92"/>
      <c r="ATP135" s="91"/>
      <c r="ATQ135" s="92"/>
      <c r="ATR135" s="91"/>
      <c r="ATS135" s="92"/>
      <c r="ATT135" s="91"/>
      <c r="ATU135" s="92"/>
      <c r="ATV135" s="91"/>
      <c r="ATW135" s="92"/>
      <c r="ATX135" s="91"/>
      <c r="ATY135" s="92"/>
      <c r="ATZ135" s="91"/>
      <c r="AUA135" s="92"/>
      <c r="AUB135" s="91"/>
      <c r="AUC135" s="92"/>
      <c r="AUD135" s="91"/>
      <c r="AUE135" s="92"/>
      <c r="AUF135" s="91"/>
      <c r="AUG135" s="92"/>
      <c r="AUH135" s="91"/>
      <c r="AUI135" s="92"/>
      <c r="AUJ135" s="91"/>
      <c r="AUK135" s="92"/>
      <c r="AUL135" s="91"/>
      <c r="AUM135" s="92"/>
      <c r="AUN135" s="91"/>
      <c r="AUO135" s="92"/>
      <c r="AUP135" s="91"/>
      <c r="AUQ135" s="92"/>
      <c r="AUR135" s="91"/>
      <c r="AUS135" s="92"/>
      <c r="AUT135" s="91"/>
      <c r="AUU135" s="92"/>
      <c r="AUV135" s="91"/>
      <c r="AUW135" s="92"/>
      <c r="AUX135" s="91"/>
      <c r="AUY135" s="92"/>
      <c r="AUZ135" s="91"/>
      <c r="AVA135" s="92"/>
      <c r="AVB135" s="91"/>
      <c r="AVC135" s="92"/>
      <c r="AVD135" s="91"/>
      <c r="AVE135" s="92"/>
      <c r="AVF135" s="91"/>
      <c r="AVG135" s="92"/>
      <c r="AVH135" s="91"/>
      <c r="AVI135" s="92"/>
      <c r="AVJ135" s="91"/>
      <c r="AVK135" s="92"/>
      <c r="AVL135" s="91"/>
      <c r="AVM135" s="92"/>
      <c r="AVN135" s="91"/>
      <c r="AVO135" s="92"/>
      <c r="AVP135" s="91"/>
      <c r="AVQ135" s="92"/>
      <c r="AVR135" s="91"/>
      <c r="AVS135" s="92"/>
      <c r="AVT135" s="91"/>
      <c r="AVU135" s="92"/>
      <c r="AVV135" s="91"/>
      <c r="AVW135" s="92"/>
      <c r="AVX135" s="91"/>
      <c r="AVY135" s="92"/>
      <c r="AVZ135" s="91"/>
      <c r="AWA135" s="92"/>
      <c r="AWB135" s="91"/>
      <c r="AWC135" s="92"/>
      <c r="AWD135" s="91"/>
      <c r="AWE135" s="92"/>
      <c r="AWF135" s="91"/>
      <c r="AWG135" s="92"/>
      <c r="AWH135" s="91"/>
      <c r="AWI135" s="92"/>
      <c r="AWJ135" s="91"/>
      <c r="AWK135" s="92"/>
      <c r="AWL135" s="91"/>
      <c r="AWM135" s="92"/>
      <c r="AWN135" s="91"/>
      <c r="AWO135" s="92"/>
      <c r="AWP135" s="91"/>
      <c r="AWQ135" s="92"/>
      <c r="AWR135" s="91"/>
      <c r="AWS135" s="92"/>
      <c r="AWT135" s="91"/>
      <c r="AWU135" s="92"/>
      <c r="AWV135" s="91"/>
      <c r="AWW135" s="92"/>
      <c r="AWX135" s="91"/>
      <c r="AWY135" s="92"/>
      <c r="AWZ135" s="91"/>
      <c r="AXA135" s="92"/>
      <c r="AXB135" s="91"/>
      <c r="AXC135" s="92"/>
      <c r="AXD135" s="91"/>
      <c r="AXE135" s="92"/>
      <c r="AXF135" s="91"/>
      <c r="AXG135" s="92"/>
      <c r="AXH135" s="91"/>
      <c r="AXI135" s="92"/>
      <c r="AXJ135" s="91"/>
      <c r="AXK135" s="92"/>
      <c r="AXL135" s="91"/>
      <c r="AXM135" s="92"/>
      <c r="AXN135" s="91"/>
      <c r="AXO135" s="92"/>
      <c r="AXP135" s="91"/>
      <c r="AXQ135" s="92"/>
      <c r="AXR135" s="91"/>
      <c r="AXS135" s="92"/>
      <c r="AXT135" s="91"/>
      <c r="AXU135" s="92"/>
      <c r="AXV135" s="91"/>
      <c r="AXW135" s="92"/>
      <c r="AXX135" s="91"/>
      <c r="AXY135" s="92"/>
      <c r="AXZ135" s="91"/>
      <c r="AYA135" s="92"/>
      <c r="AYB135" s="91"/>
      <c r="AYC135" s="92"/>
      <c r="AYD135" s="91"/>
      <c r="AYE135" s="92"/>
      <c r="AYF135" s="91"/>
      <c r="AYG135" s="92"/>
      <c r="AYH135" s="91"/>
      <c r="AYI135" s="92"/>
      <c r="AYJ135" s="91"/>
      <c r="AYK135" s="92"/>
      <c r="AYL135" s="91"/>
      <c r="AYM135" s="92"/>
      <c r="AYN135" s="91"/>
      <c r="AYO135" s="92"/>
      <c r="AYP135" s="91"/>
      <c r="AYQ135" s="92"/>
      <c r="AYR135" s="91"/>
      <c r="AYS135" s="92"/>
      <c r="AYT135" s="91"/>
      <c r="AYU135" s="92"/>
      <c r="AYV135" s="91"/>
      <c r="AYW135" s="92"/>
      <c r="AYX135" s="91"/>
      <c r="AYY135" s="92"/>
      <c r="AYZ135" s="91"/>
      <c r="AZA135" s="92"/>
      <c r="AZB135" s="91"/>
      <c r="AZC135" s="92"/>
      <c r="AZD135" s="91"/>
      <c r="AZE135" s="92"/>
      <c r="AZF135" s="91"/>
      <c r="AZG135" s="92"/>
      <c r="AZH135" s="91"/>
      <c r="AZI135" s="92"/>
      <c r="AZJ135" s="91"/>
      <c r="AZK135" s="92"/>
      <c r="AZL135" s="91"/>
      <c r="AZM135" s="92"/>
      <c r="AZN135" s="91"/>
      <c r="AZO135" s="92"/>
      <c r="AZP135" s="91"/>
      <c r="AZQ135" s="92"/>
      <c r="AZR135" s="91"/>
      <c r="AZS135" s="92"/>
      <c r="AZT135" s="91"/>
      <c r="AZU135" s="92"/>
      <c r="AZV135" s="91"/>
      <c r="AZW135" s="92"/>
      <c r="AZX135" s="91"/>
      <c r="AZY135" s="92"/>
      <c r="AZZ135" s="91"/>
      <c r="BAA135" s="92"/>
      <c r="BAB135" s="91"/>
      <c r="BAC135" s="92"/>
      <c r="BAD135" s="91"/>
      <c r="BAE135" s="92"/>
      <c r="BAF135" s="91"/>
      <c r="BAG135" s="92"/>
      <c r="BAH135" s="91"/>
      <c r="BAI135" s="92"/>
      <c r="BAJ135" s="91"/>
      <c r="BAK135" s="92"/>
      <c r="BAL135" s="91"/>
      <c r="BAM135" s="92"/>
      <c r="BAN135" s="91"/>
      <c r="BAO135" s="92"/>
      <c r="BAP135" s="91"/>
      <c r="BAQ135" s="92"/>
      <c r="BAR135" s="91"/>
      <c r="BAS135" s="92"/>
      <c r="BAT135" s="91"/>
      <c r="BAU135" s="92"/>
      <c r="BAV135" s="91"/>
      <c r="BAW135" s="92"/>
      <c r="BAX135" s="91"/>
      <c r="BAY135" s="92"/>
      <c r="BAZ135" s="91"/>
      <c r="BBA135" s="92"/>
      <c r="BBB135" s="91"/>
      <c r="BBC135" s="92"/>
      <c r="BBD135" s="91"/>
      <c r="BBE135" s="92"/>
      <c r="BBF135" s="91"/>
      <c r="BBG135" s="92"/>
      <c r="BBH135" s="91"/>
      <c r="BBI135" s="92"/>
      <c r="BBJ135" s="91"/>
      <c r="BBK135" s="92"/>
      <c r="BBL135" s="91"/>
      <c r="BBM135" s="92"/>
      <c r="BBN135" s="91"/>
      <c r="BBO135" s="92"/>
      <c r="BBP135" s="91"/>
      <c r="BBQ135" s="92"/>
      <c r="BBR135" s="91"/>
      <c r="BBS135" s="92"/>
      <c r="BBT135" s="91"/>
      <c r="BBU135" s="92"/>
      <c r="BBV135" s="91"/>
      <c r="BBW135" s="92"/>
      <c r="BBX135" s="91"/>
      <c r="BBY135" s="92"/>
      <c r="BBZ135" s="91"/>
      <c r="BCA135" s="92"/>
      <c r="BCB135" s="91"/>
      <c r="BCC135" s="92"/>
      <c r="BCD135" s="91"/>
      <c r="BCE135" s="92"/>
      <c r="BCF135" s="91"/>
      <c r="BCG135" s="92"/>
      <c r="BCH135" s="91"/>
      <c r="BCI135" s="92"/>
      <c r="BCJ135" s="91"/>
      <c r="BCK135" s="92"/>
      <c r="BCL135" s="91"/>
      <c r="BCM135" s="92"/>
      <c r="BCN135" s="91"/>
      <c r="BCO135" s="92"/>
      <c r="BCP135" s="91"/>
      <c r="BCQ135" s="92"/>
      <c r="BCR135" s="91"/>
      <c r="BCS135" s="92"/>
      <c r="BCT135" s="91"/>
      <c r="BCU135" s="92"/>
      <c r="BCV135" s="91"/>
      <c r="BCW135" s="92"/>
      <c r="BCX135" s="91"/>
      <c r="BCY135" s="92"/>
      <c r="BCZ135" s="91"/>
      <c r="BDA135" s="92"/>
      <c r="BDB135" s="91"/>
      <c r="BDC135" s="92"/>
      <c r="BDD135" s="91"/>
      <c r="BDE135" s="92"/>
      <c r="BDF135" s="91"/>
      <c r="BDG135" s="92"/>
      <c r="BDH135" s="91"/>
      <c r="BDI135" s="92"/>
      <c r="BDJ135" s="91"/>
      <c r="BDK135" s="92"/>
      <c r="BDL135" s="91"/>
      <c r="BDM135" s="92"/>
      <c r="BDN135" s="91"/>
      <c r="BDO135" s="92"/>
      <c r="BDP135" s="91"/>
      <c r="BDQ135" s="92"/>
      <c r="BDR135" s="91"/>
      <c r="BDS135" s="92"/>
      <c r="BDT135" s="91"/>
      <c r="BDU135" s="92"/>
      <c r="BDV135" s="91"/>
      <c r="BDW135" s="92"/>
      <c r="BDX135" s="91"/>
      <c r="BDY135" s="92"/>
      <c r="BDZ135" s="91"/>
      <c r="BEA135" s="92"/>
      <c r="BEB135" s="91"/>
      <c r="BEC135" s="92"/>
      <c r="BED135" s="91"/>
      <c r="BEE135" s="92"/>
      <c r="BEF135" s="91"/>
      <c r="BEG135" s="92"/>
      <c r="BEH135" s="91"/>
      <c r="BEI135" s="92"/>
      <c r="BEJ135" s="91"/>
      <c r="BEK135" s="92"/>
      <c r="BEL135" s="91"/>
      <c r="BEM135" s="92"/>
      <c r="BEN135" s="91"/>
      <c r="BEO135" s="92"/>
      <c r="BEP135" s="91"/>
      <c r="BEQ135" s="92"/>
      <c r="BER135" s="91"/>
      <c r="BES135" s="92"/>
      <c r="BET135" s="91"/>
      <c r="BEU135" s="92"/>
      <c r="BEV135" s="91"/>
      <c r="BEW135" s="92"/>
      <c r="BEX135" s="91"/>
      <c r="BEY135" s="92"/>
      <c r="BEZ135" s="91"/>
      <c r="BFA135" s="92"/>
      <c r="BFB135" s="91"/>
      <c r="BFC135" s="92"/>
      <c r="BFD135" s="91"/>
      <c r="BFE135" s="92"/>
      <c r="BFF135" s="91"/>
      <c r="BFG135" s="92"/>
      <c r="BFH135" s="91"/>
      <c r="BFI135" s="92"/>
      <c r="BFJ135" s="91"/>
      <c r="BFK135" s="92"/>
      <c r="BFL135" s="91"/>
      <c r="BFM135" s="92"/>
      <c r="BFN135" s="91"/>
      <c r="BFO135" s="92"/>
      <c r="BFP135" s="91"/>
      <c r="BFQ135" s="92"/>
      <c r="BFR135" s="91"/>
      <c r="BFS135" s="92"/>
      <c r="BFT135" s="91"/>
      <c r="BFU135" s="92"/>
      <c r="BFV135" s="91"/>
      <c r="BFW135" s="92"/>
      <c r="BFX135" s="91"/>
      <c r="BFY135" s="92"/>
      <c r="BFZ135" s="91"/>
      <c r="BGA135" s="92"/>
      <c r="BGB135" s="91"/>
      <c r="BGC135" s="92"/>
      <c r="BGD135" s="91"/>
      <c r="BGE135" s="92"/>
      <c r="BGF135" s="91"/>
      <c r="BGG135" s="92"/>
      <c r="BGH135" s="91"/>
      <c r="BGI135" s="92"/>
      <c r="BGJ135" s="91"/>
      <c r="BGK135" s="92"/>
      <c r="BGL135" s="91"/>
      <c r="BGM135" s="92"/>
      <c r="BGN135" s="91"/>
      <c r="BGO135" s="92"/>
      <c r="BGP135" s="91"/>
      <c r="BGQ135" s="92"/>
      <c r="BGR135" s="91"/>
      <c r="BGS135" s="92"/>
      <c r="BGT135" s="91"/>
      <c r="BGU135" s="92"/>
      <c r="BGV135" s="91"/>
      <c r="BGW135" s="92"/>
      <c r="BGX135" s="91"/>
      <c r="BGY135" s="92"/>
      <c r="BGZ135" s="91"/>
      <c r="BHA135" s="92"/>
      <c r="BHB135" s="91"/>
      <c r="BHC135" s="92"/>
      <c r="BHD135" s="91"/>
      <c r="BHE135" s="92"/>
      <c r="BHF135" s="91"/>
      <c r="BHG135" s="92"/>
      <c r="BHH135" s="91"/>
      <c r="BHI135" s="92"/>
      <c r="BHJ135" s="91"/>
      <c r="BHK135" s="92"/>
      <c r="BHL135" s="91"/>
      <c r="BHM135" s="92"/>
      <c r="BHN135" s="91"/>
      <c r="BHO135" s="92"/>
      <c r="BHP135" s="91"/>
      <c r="BHQ135" s="92"/>
      <c r="BHR135" s="91"/>
      <c r="BHS135" s="92"/>
      <c r="BHT135" s="91"/>
      <c r="BHU135" s="92"/>
      <c r="BHV135" s="91"/>
      <c r="BHW135" s="92"/>
      <c r="BHX135" s="91"/>
      <c r="BHY135" s="92"/>
      <c r="BHZ135" s="91"/>
      <c r="BIA135" s="92"/>
      <c r="BIB135" s="91"/>
      <c r="BIC135" s="92"/>
      <c r="BID135" s="91"/>
      <c r="BIE135" s="92"/>
      <c r="BIF135" s="91"/>
      <c r="BIG135" s="92"/>
      <c r="BIH135" s="91"/>
      <c r="BII135" s="92"/>
      <c r="BIJ135" s="91"/>
      <c r="BIK135" s="92"/>
      <c r="BIL135" s="91"/>
      <c r="BIM135" s="92"/>
      <c r="BIN135" s="91"/>
      <c r="BIO135" s="92"/>
      <c r="BIP135" s="91"/>
      <c r="BIQ135" s="92"/>
      <c r="BIR135" s="91"/>
      <c r="BIS135" s="92"/>
      <c r="BIT135" s="91"/>
      <c r="BIU135" s="92"/>
      <c r="BIV135" s="91"/>
      <c r="BIW135" s="92"/>
      <c r="BIX135" s="91"/>
      <c r="BIY135" s="92"/>
      <c r="BIZ135" s="91"/>
      <c r="BJA135" s="92"/>
      <c r="BJB135" s="91"/>
      <c r="BJC135" s="92"/>
      <c r="BJD135" s="91"/>
      <c r="BJE135" s="92"/>
      <c r="BJF135" s="91"/>
      <c r="BJG135" s="92"/>
      <c r="BJH135" s="91"/>
      <c r="BJI135" s="92"/>
      <c r="BJJ135" s="91"/>
      <c r="BJK135" s="92"/>
      <c r="BJL135" s="91"/>
      <c r="BJM135" s="92"/>
      <c r="BJN135" s="91"/>
      <c r="BJO135" s="92"/>
      <c r="BJP135" s="91"/>
      <c r="BJQ135" s="92"/>
      <c r="BJR135" s="91"/>
      <c r="BJS135" s="92"/>
      <c r="BJT135" s="91"/>
      <c r="BJU135" s="92"/>
      <c r="BJV135" s="91"/>
      <c r="BJW135" s="92"/>
      <c r="BJX135" s="91"/>
      <c r="BJY135" s="92"/>
      <c r="BJZ135" s="91"/>
      <c r="BKA135" s="92"/>
      <c r="BKB135" s="91"/>
      <c r="BKC135" s="92"/>
      <c r="BKD135" s="91"/>
      <c r="BKE135" s="92"/>
      <c r="BKF135" s="91"/>
      <c r="BKG135" s="92"/>
      <c r="BKH135" s="91"/>
      <c r="BKI135" s="92"/>
      <c r="BKJ135" s="91"/>
      <c r="BKK135" s="92"/>
      <c r="BKL135" s="91"/>
      <c r="BKM135" s="92"/>
      <c r="BKN135" s="91"/>
      <c r="BKO135" s="92"/>
      <c r="BKP135" s="91"/>
      <c r="BKQ135" s="92"/>
      <c r="BKR135" s="91"/>
      <c r="BKS135" s="92"/>
      <c r="BKT135" s="91"/>
      <c r="BKU135" s="92"/>
      <c r="BKV135" s="91"/>
      <c r="BKW135" s="92"/>
      <c r="BKX135" s="91"/>
      <c r="BKY135" s="92"/>
      <c r="BKZ135" s="91"/>
      <c r="BLA135" s="92"/>
      <c r="BLB135" s="91"/>
      <c r="BLC135" s="92"/>
      <c r="BLD135" s="91"/>
      <c r="BLE135" s="92"/>
      <c r="BLF135" s="91"/>
      <c r="BLG135" s="92"/>
      <c r="BLH135" s="91"/>
      <c r="BLI135" s="92"/>
      <c r="BLJ135" s="91"/>
      <c r="BLK135" s="92"/>
      <c r="BLL135" s="91"/>
      <c r="BLM135" s="92"/>
      <c r="BLN135" s="91"/>
      <c r="BLO135" s="92"/>
      <c r="BLP135" s="91"/>
      <c r="BLQ135" s="92"/>
      <c r="BLR135" s="91"/>
      <c r="BLS135" s="92"/>
      <c r="BLT135" s="91"/>
      <c r="BLU135" s="92"/>
      <c r="BLV135" s="91"/>
      <c r="BLW135" s="92"/>
      <c r="BLX135" s="91"/>
      <c r="BLY135" s="92"/>
      <c r="BLZ135" s="91"/>
      <c r="BMA135" s="92"/>
      <c r="BMB135" s="91"/>
      <c r="BMC135" s="92"/>
      <c r="BMD135" s="91"/>
      <c r="BME135" s="92"/>
      <c r="BMF135" s="91"/>
      <c r="BMG135" s="92"/>
      <c r="BMH135" s="91"/>
      <c r="BMI135" s="92"/>
      <c r="BMJ135" s="91"/>
      <c r="BMK135" s="92"/>
      <c r="BML135" s="91"/>
      <c r="BMM135" s="92"/>
      <c r="BMN135" s="91"/>
      <c r="BMO135" s="92"/>
      <c r="BMP135" s="91"/>
      <c r="BMQ135" s="92"/>
      <c r="BMR135" s="91"/>
      <c r="BMS135" s="92"/>
      <c r="BMT135" s="91"/>
      <c r="BMU135" s="92"/>
      <c r="BMV135" s="91"/>
      <c r="BMW135" s="92"/>
      <c r="BMX135" s="91"/>
      <c r="BMY135" s="92"/>
      <c r="BMZ135" s="91"/>
      <c r="BNA135" s="92"/>
      <c r="BNB135" s="91"/>
      <c r="BNC135" s="92"/>
      <c r="BND135" s="91"/>
      <c r="BNE135" s="92"/>
      <c r="BNF135" s="91"/>
      <c r="BNG135" s="92"/>
      <c r="BNH135" s="91"/>
      <c r="BNI135" s="92"/>
      <c r="BNJ135" s="91"/>
      <c r="BNK135" s="92"/>
      <c r="BNL135" s="91"/>
      <c r="BNM135" s="92"/>
      <c r="BNN135" s="91"/>
      <c r="BNO135" s="92"/>
      <c r="BNP135" s="91"/>
      <c r="BNQ135" s="92"/>
      <c r="BNR135" s="91"/>
      <c r="BNS135" s="92"/>
      <c r="BNT135" s="91"/>
      <c r="BNU135" s="92"/>
      <c r="BNV135" s="91"/>
      <c r="BNW135" s="92"/>
      <c r="BNX135" s="91"/>
      <c r="BNY135" s="92"/>
      <c r="BNZ135" s="91"/>
      <c r="BOA135" s="92"/>
      <c r="BOB135" s="91"/>
      <c r="BOC135" s="92"/>
      <c r="BOD135" s="91"/>
      <c r="BOE135" s="92"/>
      <c r="BOF135" s="91"/>
      <c r="BOG135" s="92"/>
      <c r="BOH135" s="91"/>
      <c r="BOI135" s="92"/>
      <c r="BOJ135" s="91"/>
      <c r="BOK135" s="92"/>
      <c r="BOL135" s="91"/>
      <c r="BOM135" s="92"/>
      <c r="BON135" s="91"/>
      <c r="BOO135" s="92"/>
      <c r="BOP135" s="91"/>
      <c r="BOQ135" s="92"/>
      <c r="BOR135" s="91"/>
      <c r="BOS135" s="92"/>
      <c r="BOT135" s="91"/>
      <c r="BOU135" s="92"/>
      <c r="BOV135" s="91"/>
      <c r="BOW135" s="92"/>
      <c r="BOX135" s="91"/>
      <c r="BOY135" s="92"/>
      <c r="BOZ135" s="91"/>
      <c r="BPA135" s="92"/>
      <c r="BPB135" s="91"/>
      <c r="BPC135" s="92"/>
      <c r="BPD135" s="91"/>
      <c r="BPE135" s="92"/>
      <c r="BPF135" s="91"/>
      <c r="BPG135" s="92"/>
      <c r="BPH135" s="91"/>
      <c r="BPI135" s="92"/>
      <c r="BPJ135" s="91"/>
      <c r="BPK135" s="92"/>
      <c r="BPL135" s="91"/>
      <c r="BPM135" s="92"/>
      <c r="BPN135" s="91"/>
      <c r="BPO135" s="92"/>
      <c r="BPP135" s="91"/>
      <c r="BPQ135" s="92"/>
      <c r="BPR135" s="91"/>
      <c r="BPS135" s="92"/>
      <c r="BPT135" s="91"/>
      <c r="BPU135" s="92"/>
      <c r="BPV135" s="91"/>
      <c r="BPW135" s="92"/>
      <c r="BPX135" s="91"/>
      <c r="BPY135" s="92"/>
      <c r="BPZ135" s="91"/>
      <c r="BQA135" s="92"/>
      <c r="BQB135" s="91"/>
      <c r="BQC135" s="92"/>
      <c r="BQD135" s="91"/>
      <c r="BQE135" s="92"/>
      <c r="BQF135" s="91"/>
      <c r="BQG135" s="92"/>
      <c r="BQH135" s="91"/>
      <c r="BQI135" s="92"/>
      <c r="BQJ135" s="91"/>
      <c r="BQK135" s="92"/>
      <c r="BQL135" s="91"/>
      <c r="BQM135" s="92"/>
      <c r="BQN135" s="91"/>
      <c r="BQO135" s="92"/>
      <c r="BQP135" s="91"/>
      <c r="BQQ135" s="92"/>
      <c r="BQR135" s="91"/>
      <c r="BQS135" s="92"/>
      <c r="BQT135" s="91"/>
      <c r="BQU135" s="92"/>
      <c r="BQV135" s="91"/>
      <c r="BQW135" s="92"/>
      <c r="BQX135" s="91"/>
      <c r="BQY135" s="92"/>
      <c r="BQZ135" s="91"/>
      <c r="BRA135" s="92"/>
      <c r="BRB135" s="91"/>
      <c r="BRC135" s="92"/>
      <c r="BRD135" s="91"/>
      <c r="BRE135" s="92"/>
      <c r="BRF135" s="91"/>
      <c r="BRG135" s="92"/>
      <c r="BRH135" s="91"/>
      <c r="BRI135" s="92"/>
      <c r="BRJ135" s="91"/>
      <c r="BRK135" s="92"/>
      <c r="BRL135" s="91"/>
      <c r="BRM135" s="92"/>
      <c r="BRN135" s="91"/>
      <c r="BRO135" s="92"/>
      <c r="BRP135" s="91"/>
      <c r="BRQ135" s="92"/>
      <c r="BRR135" s="91"/>
      <c r="BRS135" s="92"/>
      <c r="BRT135" s="91"/>
      <c r="BRU135" s="92"/>
      <c r="BRV135" s="91"/>
      <c r="BRW135" s="92"/>
      <c r="BRX135" s="91"/>
      <c r="BRY135" s="92"/>
      <c r="BRZ135" s="91"/>
      <c r="BSA135" s="92"/>
      <c r="BSB135" s="91"/>
      <c r="BSC135" s="92"/>
      <c r="BSD135" s="91"/>
      <c r="BSE135" s="92"/>
      <c r="BSF135" s="91"/>
      <c r="BSG135" s="92"/>
      <c r="BSH135" s="91"/>
      <c r="BSI135" s="92"/>
      <c r="BSJ135" s="91"/>
      <c r="BSK135" s="92"/>
      <c r="BSL135" s="91"/>
      <c r="BSM135" s="92"/>
      <c r="BSN135" s="91"/>
      <c r="BSO135" s="92"/>
      <c r="BSP135" s="91"/>
      <c r="BSQ135" s="92"/>
      <c r="BSR135" s="91"/>
      <c r="BSS135" s="92"/>
      <c r="BST135" s="91"/>
      <c r="BSU135" s="92"/>
      <c r="BSV135" s="91"/>
      <c r="BSW135" s="92"/>
      <c r="BSX135" s="91"/>
      <c r="BSY135" s="92"/>
      <c r="BSZ135" s="91"/>
      <c r="BTA135" s="92"/>
      <c r="BTB135" s="91"/>
      <c r="BTC135" s="92"/>
      <c r="BTD135" s="91"/>
      <c r="BTE135" s="92"/>
      <c r="BTF135" s="91"/>
      <c r="BTG135" s="92"/>
      <c r="BTH135" s="91"/>
      <c r="BTI135" s="92"/>
      <c r="BTJ135" s="91"/>
      <c r="BTK135" s="92"/>
      <c r="BTL135" s="91"/>
      <c r="BTM135" s="92"/>
      <c r="BTN135" s="91"/>
      <c r="BTO135" s="92"/>
      <c r="BTP135" s="91"/>
      <c r="BTQ135" s="92"/>
      <c r="BTR135" s="91"/>
      <c r="BTS135" s="92"/>
      <c r="BTT135" s="91"/>
      <c r="BTU135" s="92"/>
      <c r="BTV135" s="91"/>
      <c r="BTW135" s="92"/>
      <c r="BTX135" s="91"/>
      <c r="BTY135" s="92"/>
      <c r="BTZ135" s="91"/>
      <c r="BUA135" s="92"/>
      <c r="BUB135" s="91"/>
      <c r="BUC135" s="92"/>
      <c r="BUD135" s="91"/>
      <c r="BUE135" s="92"/>
      <c r="BUF135" s="91"/>
      <c r="BUG135" s="92"/>
      <c r="BUH135" s="91"/>
      <c r="BUI135" s="92"/>
      <c r="BUJ135" s="91"/>
      <c r="BUK135" s="92"/>
      <c r="BUL135" s="91"/>
      <c r="BUM135" s="92"/>
      <c r="BUN135" s="91"/>
      <c r="BUO135" s="92"/>
      <c r="BUP135" s="91"/>
      <c r="BUQ135" s="92"/>
      <c r="BUR135" s="91"/>
      <c r="BUS135" s="92"/>
      <c r="BUT135" s="91"/>
      <c r="BUU135" s="92"/>
      <c r="BUV135" s="91"/>
      <c r="BUW135" s="92"/>
      <c r="BUX135" s="91"/>
      <c r="BUY135" s="92"/>
      <c r="BUZ135" s="91"/>
      <c r="BVA135" s="92"/>
      <c r="BVB135" s="91"/>
      <c r="BVC135" s="92"/>
      <c r="BVD135" s="91"/>
      <c r="BVE135" s="92"/>
      <c r="BVF135" s="91"/>
      <c r="BVG135" s="92"/>
      <c r="BVH135" s="91"/>
      <c r="BVI135" s="92"/>
      <c r="BVJ135" s="91"/>
      <c r="BVK135" s="92"/>
      <c r="BVL135" s="91"/>
      <c r="BVM135" s="92"/>
      <c r="BVN135" s="91"/>
      <c r="BVO135" s="92"/>
      <c r="BVP135" s="91"/>
      <c r="BVQ135" s="92"/>
      <c r="BVR135" s="91"/>
      <c r="BVS135" s="92"/>
      <c r="BVT135" s="91"/>
      <c r="BVU135" s="92"/>
      <c r="BVV135" s="91"/>
      <c r="BVW135" s="92"/>
      <c r="BVX135" s="91"/>
      <c r="BVY135" s="92"/>
      <c r="BVZ135" s="91"/>
      <c r="BWA135" s="92"/>
      <c r="BWB135" s="91"/>
      <c r="BWC135" s="92"/>
      <c r="BWD135" s="91"/>
      <c r="BWE135" s="92"/>
      <c r="BWF135" s="91"/>
      <c r="BWG135" s="92"/>
      <c r="BWH135" s="91"/>
      <c r="BWI135" s="92"/>
      <c r="BWJ135" s="91"/>
      <c r="BWK135" s="92"/>
      <c r="BWL135" s="91"/>
      <c r="BWM135" s="92"/>
      <c r="BWN135" s="91"/>
      <c r="BWO135" s="92"/>
      <c r="BWP135" s="91"/>
      <c r="BWQ135" s="92"/>
      <c r="BWR135" s="91"/>
      <c r="BWS135" s="92"/>
      <c r="BWT135" s="91"/>
      <c r="BWU135" s="92"/>
      <c r="BWV135" s="91"/>
      <c r="BWW135" s="92"/>
      <c r="BWX135" s="91"/>
      <c r="BWY135" s="92"/>
      <c r="BWZ135" s="91"/>
      <c r="BXA135" s="92"/>
      <c r="BXB135" s="91"/>
      <c r="BXC135" s="92"/>
      <c r="BXD135" s="91"/>
      <c r="BXE135" s="92"/>
      <c r="BXF135" s="91"/>
      <c r="BXG135" s="92"/>
      <c r="BXH135" s="91"/>
      <c r="BXI135" s="92"/>
      <c r="BXJ135" s="91"/>
      <c r="BXK135" s="92"/>
      <c r="BXL135" s="91"/>
      <c r="BXM135" s="92"/>
      <c r="BXN135" s="91"/>
      <c r="BXO135" s="92"/>
      <c r="BXP135" s="91"/>
      <c r="BXQ135" s="92"/>
      <c r="BXR135" s="91"/>
      <c r="BXS135" s="92"/>
      <c r="BXT135" s="91"/>
      <c r="BXU135" s="92"/>
      <c r="BXV135" s="91"/>
      <c r="BXW135" s="92"/>
      <c r="BXX135" s="91"/>
      <c r="BXY135" s="92"/>
      <c r="BXZ135" s="91"/>
      <c r="BYA135" s="92"/>
      <c r="BYB135" s="91"/>
      <c r="BYC135" s="92"/>
      <c r="BYD135" s="91"/>
      <c r="BYE135" s="92"/>
      <c r="BYF135" s="91"/>
      <c r="BYG135" s="92"/>
      <c r="BYH135" s="91"/>
      <c r="BYI135" s="92"/>
      <c r="BYJ135" s="91"/>
      <c r="BYK135" s="92"/>
      <c r="BYL135" s="91"/>
      <c r="BYM135" s="92"/>
      <c r="BYN135" s="91"/>
      <c r="BYO135" s="92"/>
      <c r="BYP135" s="91"/>
      <c r="BYQ135" s="92"/>
      <c r="BYR135" s="91"/>
      <c r="BYS135" s="92"/>
      <c r="BYT135" s="91"/>
      <c r="BYU135" s="92"/>
      <c r="BYV135" s="91"/>
      <c r="BYW135" s="92"/>
      <c r="BYX135" s="91"/>
      <c r="BYY135" s="92"/>
      <c r="BYZ135" s="91"/>
      <c r="BZA135" s="92"/>
      <c r="BZB135" s="91"/>
      <c r="BZC135" s="92"/>
      <c r="BZD135" s="91"/>
      <c r="BZE135" s="92"/>
      <c r="BZF135" s="91"/>
      <c r="BZG135" s="92"/>
      <c r="BZH135" s="91"/>
      <c r="BZI135" s="92"/>
      <c r="BZJ135" s="91"/>
      <c r="BZK135" s="92"/>
      <c r="BZL135" s="91"/>
      <c r="BZM135" s="92"/>
      <c r="BZN135" s="91"/>
      <c r="BZO135" s="92"/>
      <c r="BZP135" s="91"/>
      <c r="BZQ135" s="92"/>
      <c r="BZR135" s="91"/>
      <c r="BZS135" s="92"/>
      <c r="BZT135" s="91"/>
      <c r="BZU135" s="92"/>
      <c r="BZV135" s="91"/>
      <c r="BZW135" s="92"/>
      <c r="BZX135" s="91"/>
      <c r="BZY135" s="92"/>
      <c r="BZZ135" s="91"/>
      <c r="CAA135" s="92"/>
      <c r="CAB135" s="91"/>
      <c r="CAC135" s="92"/>
      <c r="CAD135" s="91"/>
      <c r="CAE135" s="92"/>
      <c r="CAF135" s="91"/>
      <c r="CAG135" s="92"/>
      <c r="CAH135" s="91"/>
      <c r="CAI135" s="92"/>
      <c r="CAJ135" s="91"/>
      <c r="CAK135" s="92"/>
      <c r="CAL135" s="91"/>
      <c r="CAM135" s="92"/>
      <c r="CAN135" s="91"/>
      <c r="CAO135" s="92"/>
      <c r="CAP135" s="91"/>
      <c r="CAQ135" s="92"/>
      <c r="CAR135" s="91"/>
      <c r="CAS135" s="92"/>
      <c r="CAT135" s="91"/>
      <c r="CAU135" s="92"/>
      <c r="CAV135" s="91"/>
      <c r="CAW135" s="92"/>
      <c r="CAX135" s="91"/>
      <c r="CAY135" s="92"/>
      <c r="CAZ135" s="91"/>
      <c r="CBA135" s="92"/>
      <c r="CBB135" s="91"/>
      <c r="CBC135" s="92"/>
      <c r="CBD135" s="91"/>
      <c r="CBE135" s="92"/>
      <c r="CBF135" s="91"/>
      <c r="CBG135" s="92"/>
      <c r="CBH135" s="91"/>
      <c r="CBI135" s="92"/>
      <c r="CBJ135" s="91"/>
      <c r="CBK135" s="92"/>
      <c r="CBL135" s="91"/>
      <c r="CBM135" s="92"/>
      <c r="CBN135" s="91"/>
      <c r="CBO135" s="92"/>
      <c r="CBP135" s="91"/>
      <c r="CBQ135" s="92"/>
      <c r="CBR135" s="91"/>
      <c r="CBS135" s="92"/>
      <c r="CBT135" s="91"/>
      <c r="CBU135" s="92"/>
      <c r="CBV135" s="91"/>
      <c r="CBW135" s="92"/>
      <c r="CBX135" s="91"/>
      <c r="CBY135" s="92"/>
      <c r="CBZ135" s="91"/>
      <c r="CCA135" s="92"/>
      <c r="CCB135" s="91"/>
      <c r="CCC135" s="92"/>
      <c r="CCD135" s="91"/>
      <c r="CCE135" s="92"/>
      <c r="CCF135" s="91"/>
      <c r="CCG135" s="92"/>
      <c r="CCH135" s="91"/>
      <c r="CCI135" s="92"/>
      <c r="CCJ135" s="91"/>
      <c r="CCK135" s="92"/>
      <c r="CCL135" s="91"/>
      <c r="CCM135" s="92"/>
      <c r="CCN135" s="91"/>
      <c r="CCO135" s="92"/>
      <c r="CCP135" s="91"/>
      <c r="CCQ135" s="92"/>
      <c r="CCR135" s="91"/>
      <c r="CCS135" s="92"/>
      <c r="CCT135" s="91"/>
      <c r="CCU135" s="92"/>
      <c r="CCV135" s="91"/>
      <c r="CCW135" s="92"/>
      <c r="CCX135" s="91"/>
      <c r="CCY135" s="92"/>
      <c r="CCZ135" s="91"/>
      <c r="CDA135" s="92"/>
      <c r="CDB135" s="91"/>
      <c r="CDC135" s="92"/>
      <c r="CDD135" s="91"/>
      <c r="CDE135" s="92"/>
      <c r="CDF135" s="91"/>
      <c r="CDG135" s="92"/>
      <c r="CDH135" s="91"/>
      <c r="CDI135" s="92"/>
      <c r="CDJ135" s="91"/>
      <c r="CDK135" s="92"/>
      <c r="CDL135" s="91"/>
      <c r="CDM135" s="92"/>
      <c r="CDN135" s="91"/>
      <c r="CDO135" s="92"/>
      <c r="CDP135" s="91"/>
      <c r="CDQ135" s="92"/>
      <c r="CDR135" s="91"/>
      <c r="CDS135" s="92"/>
      <c r="CDT135" s="91"/>
      <c r="CDU135" s="92"/>
      <c r="CDV135" s="91"/>
      <c r="CDW135" s="92"/>
      <c r="CDX135" s="91"/>
      <c r="CDY135" s="92"/>
      <c r="CDZ135" s="91"/>
      <c r="CEA135" s="92"/>
      <c r="CEB135" s="91"/>
      <c r="CEC135" s="92"/>
      <c r="CED135" s="91"/>
      <c r="CEE135" s="92"/>
      <c r="CEF135" s="91"/>
      <c r="CEG135" s="92"/>
      <c r="CEH135" s="91"/>
      <c r="CEI135" s="92"/>
      <c r="CEJ135" s="91"/>
      <c r="CEK135" s="92"/>
      <c r="CEL135" s="91"/>
      <c r="CEM135" s="92"/>
      <c r="CEN135" s="91"/>
      <c r="CEO135" s="92"/>
      <c r="CEP135" s="91"/>
      <c r="CEQ135" s="92"/>
      <c r="CER135" s="91"/>
      <c r="CES135" s="92"/>
      <c r="CET135" s="91"/>
      <c r="CEU135" s="92"/>
      <c r="CEV135" s="91"/>
      <c r="CEW135" s="92"/>
      <c r="CEX135" s="91"/>
      <c r="CEY135" s="92"/>
      <c r="CEZ135" s="91"/>
      <c r="CFA135" s="92"/>
      <c r="CFB135" s="91"/>
      <c r="CFC135" s="92"/>
      <c r="CFD135" s="91"/>
      <c r="CFE135" s="92"/>
      <c r="CFF135" s="91"/>
      <c r="CFG135" s="92"/>
      <c r="CFH135" s="91"/>
      <c r="CFI135" s="92"/>
      <c r="CFJ135" s="91"/>
      <c r="CFK135" s="92"/>
      <c r="CFL135" s="91"/>
      <c r="CFM135" s="92"/>
      <c r="CFN135" s="91"/>
      <c r="CFO135" s="92"/>
      <c r="CFP135" s="91"/>
      <c r="CFQ135" s="92"/>
      <c r="CFR135" s="91"/>
      <c r="CFS135" s="92"/>
      <c r="CFT135" s="91"/>
      <c r="CFU135" s="92"/>
      <c r="CFV135" s="91"/>
      <c r="CFW135" s="92"/>
      <c r="CFX135" s="91"/>
      <c r="CFY135" s="92"/>
      <c r="CFZ135" s="91"/>
      <c r="CGA135" s="92"/>
      <c r="CGB135" s="91"/>
      <c r="CGC135" s="92"/>
      <c r="CGD135" s="91"/>
      <c r="CGE135" s="92"/>
      <c r="CGF135" s="91"/>
      <c r="CGG135" s="92"/>
      <c r="CGH135" s="91"/>
      <c r="CGI135" s="92"/>
      <c r="CGJ135" s="91"/>
      <c r="CGK135" s="92"/>
      <c r="CGL135" s="91"/>
      <c r="CGM135" s="92"/>
      <c r="CGN135" s="91"/>
      <c r="CGO135" s="92"/>
      <c r="CGP135" s="91"/>
      <c r="CGQ135" s="92"/>
      <c r="CGR135" s="91"/>
      <c r="CGS135" s="92"/>
      <c r="CGT135" s="91"/>
      <c r="CGU135" s="92"/>
      <c r="CGV135" s="91"/>
      <c r="CGW135" s="92"/>
      <c r="CGX135" s="91"/>
      <c r="CGY135" s="92"/>
      <c r="CGZ135" s="91"/>
      <c r="CHA135" s="92"/>
      <c r="CHB135" s="91"/>
      <c r="CHC135" s="92"/>
      <c r="CHD135" s="91"/>
      <c r="CHE135" s="92"/>
      <c r="CHF135" s="91"/>
      <c r="CHG135" s="92"/>
      <c r="CHH135" s="91"/>
      <c r="CHI135" s="92"/>
      <c r="CHJ135" s="91"/>
      <c r="CHK135" s="92"/>
      <c r="CHL135" s="91"/>
      <c r="CHM135" s="92"/>
      <c r="CHN135" s="91"/>
      <c r="CHO135" s="92"/>
      <c r="CHP135" s="91"/>
      <c r="CHQ135" s="92"/>
      <c r="CHR135" s="91"/>
      <c r="CHS135" s="92"/>
      <c r="CHT135" s="91"/>
      <c r="CHU135" s="92"/>
      <c r="CHV135" s="91"/>
      <c r="CHW135" s="92"/>
      <c r="CHX135" s="91"/>
      <c r="CHY135" s="92"/>
      <c r="CHZ135" s="91"/>
      <c r="CIA135" s="92"/>
      <c r="CIB135" s="91"/>
      <c r="CIC135" s="92"/>
      <c r="CID135" s="91"/>
      <c r="CIE135" s="92"/>
      <c r="CIF135" s="91"/>
      <c r="CIG135" s="92"/>
      <c r="CIH135" s="91"/>
      <c r="CII135" s="92"/>
      <c r="CIJ135" s="91"/>
      <c r="CIK135" s="92"/>
      <c r="CIL135" s="91"/>
      <c r="CIM135" s="92"/>
      <c r="CIN135" s="91"/>
      <c r="CIO135" s="92"/>
      <c r="CIP135" s="91"/>
      <c r="CIQ135" s="92"/>
      <c r="CIR135" s="91"/>
      <c r="CIS135" s="92"/>
      <c r="CIT135" s="91"/>
      <c r="CIU135" s="92"/>
      <c r="CIV135" s="91"/>
      <c r="CIW135" s="92"/>
      <c r="CIX135" s="91"/>
      <c r="CIY135" s="92"/>
      <c r="CIZ135" s="91"/>
      <c r="CJA135" s="92"/>
      <c r="CJB135" s="91"/>
      <c r="CJC135" s="92"/>
      <c r="CJD135" s="91"/>
      <c r="CJE135" s="92"/>
      <c r="CJF135" s="91"/>
      <c r="CJG135" s="92"/>
      <c r="CJH135" s="91"/>
      <c r="CJI135" s="92"/>
      <c r="CJJ135" s="91"/>
      <c r="CJK135" s="92"/>
      <c r="CJL135" s="91"/>
      <c r="CJM135" s="92"/>
      <c r="CJN135" s="91"/>
      <c r="CJO135" s="92"/>
      <c r="CJP135" s="91"/>
      <c r="CJQ135" s="92"/>
      <c r="CJR135" s="91"/>
      <c r="CJS135" s="92"/>
      <c r="CJT135" s="91"/>
      <c r="CJU135" s="92"/>
      <c r="CJV135" s="91"/>
      <c r="CJW135" s="92"/>
      <c r="CJX135" s="91"/>
      <c r="CJY135" s="92"/>
      <c r="CJZ135" s="91"/>
      <c r="CKA135" s="92"/>
      <c r="CKB135" s="91"/>
      <c r="CKC135" s="92"/>
      <c r="CKD135" s="91"/>
      <c r="CKE135" s="92"/>
      <c r="CKF135" s="91"/>
      <c r="CKG135" s="92"/>
      <c r="CKH135" s="91"/>
      <c r="CKI135" s="92"/>
      <c r="CKJ135" s="91"/>
      <c r="CKK135" s="92"/>
      <c r="CKL135" s="91"/>
      <c r="CKM135" s="92"/>
      <c r="CKN135" s="91"/>
      <c r="CKO135" s="92"/>
      <c r="CKP135" s="91"/>
      <c r="CKQ135" s="92"/>
      <c r="CKR135" s="91"/>
      <c r="CKS135" s="92"/>
      <c r="CKT135" s="91"/>
      <c r="CKU135" s="92"/>
      <c r="CKV135" s="91"/>
      <c r="CKW135" s="92"/>
      <c r="CKX135" s="91"/>
      <c r="CKY135" s="92"/>
      <c r="CKZ135" s="91"/>
      <c r="CLA135" s="92"/>
      <c r="CLB135" s="91"/>
      <c r="CLC135" s="92"/>
      <c r="CLD135" s="91"/>
      <c r="CLE135" s="92"/>
      <c r="CLF135" s="91"/>
      <c r="CLG135" s="92"/>
      <c r="CLH135" s="91"/>
      <c r="CLI135" s="92"/>
      <c r="CLJ135" s="91"/>
      <c r="CLK135" s="92"/>
      <c r="CLL135" s="91"/>
      <c r="CLM135" s="92"/>
      <c r="CLN135" s="91"/>
      <c r="CLO135" s="92"/>
      <c r="CLP135" s="91"/>
      <c r="CLQ135" s="92"/>
      <c r="CLR135" s="91"/>
      <c r="CLS135" s="92"/>
      <c r="CLT135" s="91"/>
      <c r="CLU135" s="92"/>
      <c r="CLV135" s="91"/>
      <c r="CLW135" s="92"/>
      <c r="CLX135" s="91"/>
      <c r="CLY135" s="92"/>
      <c r="CLZ135" s="91"/>
      <c r="CMA135" s="92"/>
      <c r="CMB135" s="91"/>
      <c r="CMC135" s="92"/>
      <c r="CMD135" s="91"/>
      <c r="CME135" s="92"/>
      <c r="CMF135" s="91"/>
      <c r="CMG135" s="92"/>
      <c r="CMH135" s="91"/>
      <c r="CMI135" s="92"/>
      <c r="CMJ135" s="91"/>
      <c r="CMK135" s="92"/>
      <c r="CML135" s="91"/>
      <c r="CMM135" s="92"/>
      <c r="CMN135" s="91"/>
      <c r="CMO135" s="92"/>
      <c r="CMP135" s="91"/>
      <c r="CMQ135" s="92"/>
      <c r="CMR135" s="91"/>
      <c r="CMS135" s="92"/>
      <c r="CMT135" s="91"/>
      <c r="CMU135" s="92"/>
      <c r="CMV135" s="91"/>
      <c r="CMW135" s="92"/>
      <c r="CMX135" s="91"/>
      <c r="CMY135" s="92"/>
      <c r="CMZ135" s="91"/>
      <c r="CNA135" s="92"/>
      <c r="CNB135" s="91"/>
      <c r="CNC135" s="92"/>
      <c r="CND135" s="91"/>
      <c r="CNE135" s="92"/>
      <c r="CNF135" s="91"/>
      <c r="CNG135" s="92"/>
      <c r="CNH135" s="91"/>
      <c r="CNI135" s="92"/>
      <c r="CNJ135" s="91"/>
      <c r="CNK135" s="92"/>
      <c r="CNL135" s="91"/>
      <c r="CNM135" s="92"/>
      <c r="CNN135" s="91"/>
      <c r="CNO135" s="92"/>
      <c r="CNP135" s="91"/>
      <c r="CNQ135" s="92"/>
      <c r="CNR135" s="91"/>
      <c r="CNS135" s="92"/>
      <c r="CNT135" s="91"/>
      <c r="CNU135" s="92"/>
      <c r="CNV135" s="91"/>
      <c r="CNW135" s="92"/>
      <c r="CNX135" s="91"/>
      <c r="CNY135" s="92"/>
      <c r="CNZ135" s="91"/>
      <c r="COA135" s="92"/>
      <c r="COB135" s="91"/>
      <c r="COC135" s="92"/>
      <c r="COD135" s="91"/>
      <c r="COE135" s="92"/>
      <c r="COF135" s="91"/>
      <c r="COG135" s="92"/>
      <c r="COH135" s="91"/>
      <c r="COI135" s="92"/>
      <c r="COJ135" s="91"/>
      <c r="COK135" s="92"/>
      <c r="COL135" s="91"/>
      <c r="COM135" s="92"/>
      <c r="CON135" s="91"/>
      <c r="COO135" s="92"/>
      <c r="COP135" s="91"/>
      <c r="COQ135" s="92"/>
      <c r="COR135" s="91"/>
      <c r="COS135" s="92"/>
      <c r="COT135" s="91"/>
      <c r="COU135" s="92"/>
      <c r="COV135" s="91"/>
      <c r="COW135" s="92"/>
      <c r="COX135" s="91"/>
      <c r="COY135" s="92"/>
      <c r="COZ135" s="91"/>
      <c r="CPA135" s="92"/>
      <c r="CPB135" s="91"/>
      <c r="CPC135" s="92"/>
      <c r="CPD135" s="91"/>
      <c r="CPE135" s="92"/>
      <c r="CPF135" s="91"/>
      <c r="CPG135" s="92"/>
      <c r="CPH135" s="91"/>
      <c r="CPI135" s="92"/>
      <c r="CPJ135" s="91"/>
      <c r="CPK135" s="92"/>
      <c r="CPL135" s="91"/>
      <c r="CPM135" s="92"/>
      <c r="CPN135" s="91"/>
      <c r="CPO135" s="92"/>
      <c r="CPP135" s="91"/>
      <c r="CPQ135" s="92"/>
      <c r="CPR135" s="91"/>
      <c r="CPS135" s="92"/>
      <c r="CPT135" s="91"/>
      <c r="CPU135" s="92"/>
      <c r="CPV135" s="91"/>
      <c r="CPW135" s="92"/>
      <c r="CPX135" s="91"/>
      <c r="CPY135" s="92"/>
      <c r="CPZ135" s="91"/>
      <c r="CQA135" s="92"/>
      <c r="CQB135" s="91"/>
      <c r="CQC135" s="92"/>
      <c r="CQD135" s="91"/>
      <c r="CQE135" s="92"/>
      <c r="CQF135" s="91"/>
      <c r="CQG135" s="92"/>
      <c r="CQH135" s="91"/>
      <c r="CQI135" s="92"/>
      <c r="CQJ135" s="91"/>
      <c r="CQK135" s="92"/>
      <c r="CQL135" s="91"/>
      <c r="CQM135" s="92"/>
      <c r="CQN135" s="91"/>
      <c r="CQO135" s="92"/>
      <c r="CQP135" s="91"/>
      <c r="CQQ135" s="92"/>
      <c r="CQR135" s="91"/>
      <c r="CQS135" s="92"/>
      <c r="CQT135" s="91"/>
      <c r="CQU135" s="92"/>
      <c r="CQV135" s="91"/>
      <c r="CQW135" s="92"/>
      <c r="CQX135" s="91"/>
      <c r="CQY135" s="92"/>
      <c r="CQZ135" s="91"/>
      <c r="CRA135" s="92"/>
      <c r="CRB135" s="91"/>
      <c r="CRC135" s="92"/>
      <c r="CRD135" s="91"/>
      <c r="CRE135" s="92"/>
      <c r="CRF135" s="91"/>
      <c r="CRG135" s="92"/>
      <c r="CRH135" s="91"/>
      <c r="CRI135" s="92"/>
      <c r="CRJ135" s="91"/>
      <c r="CRK135" s="92"/>
      <c r="CRL135" s="91"/>
      <c r="CRM135" s="92"/>
      <c r="CRN135" s="91"/>
      <c r="CRO135" s="92"/>
      <c r="CRP135" s="91"/>
      <c r="CRQ135" s="92"/>
      <c r="CRR135" s="91"/>
      <c r="CRS135" s="92"/>
      <c r="CRT135" s="91"/>
      <c r="CRU135" s="92"/>
      <c r="CRV135" s="91"/>
      <c r="CRW135" s="92"/>
      <c r="CRX135" s="91"/>
      <c r="CRY135" s="92"/>
      <c r="CRZ135" s="91"/>
      <c r="CSA135" s="92"/>
      <c r="CSB135" s="91"/>
      <c r="CSC135" s="92"/>
      <c r="CSD135" s="91"/>
      <c r="CSE135" s="92"/>
      <c r="CSF135" s="91"/>
      <c r="CSG135" s="92"/>
      <c r="CSH135" s="91"/>
      <c r="CSI135" s="92"/>
      <c r="CSJ135" s="91"/>
      <c r="CSK135" s="92"/>
      <c r="CSL135" s="91"/>
      <c r="CSM135" s="92"/>
      <c r="CSN135" s="91"/>
      <c r="CSO135" s="92"/>
      <c r="CSP135" s="91"/>
      <c r="CSQ135" s="92"/>
      <c r="CSR135" s="91"/>
      <c r="CSS135" s="92"/>
      <c r="CST135" s="91"/>
      <c r="CSU135" s="92"/>
      <c r="CSV135" s="91"/>
      <c r="CSW135" s="92"/>
      <c r="CSX135" s="91"/>
      <c r="CSY135" s="92"/>
      <c r="CSZ135" s="91"/>
      <c r="CTA135" s="92"/>
      <c r="CTB135" s="91"/>
      <c r="CTC135" s="92"/>
      <c r="CTD135" s="91"/>
      <c r="CTE135" s="92"/>
      <c r="CTF135" s="91"/>
      <c r="CTG135" s="92"/>
      <c r="CTH135" s="91"/>
      <c r="CTI135" s="92"/>
      <c r="CTJ135" s="91"/>
      <c r="CTK135" s="92"/>
      <c r="CTL135" s="91"/>
      <c r="CTM135" s="92"/>
      <c r="CTN135" s="91"/>
      <c r="CTO135" s="92"/>
      <c r="CTP135" s="91"/>
      <c r="CTQ135" s="92"/>
      <c r="CTR135" s="91"/>
      <c r="CTS135" s="92"/>
      <c r="CTT135" s="91"/>
      <c r="CTU135" s="92"/>
      <c r="CTV135" s="91"/>
      <c r="CTW135" s="92"/>
      <c r="CTX135" s="91"/>
      <c r="CTY135" s="92"/>
      <c r="CTZ135" s="91"/>
      <c r="CUA135" s="92"/>
      <c r="CUB135" s="91"/>
      <c r="CUC135" s="92"/>
      <c r="CUD135" s="91"/>
      <c r="CUE135" s="92"/>
      <c r="CUF135" s="91"/>
      <c r="CUG135" s="92"/>
      <c r="CUH135" s="91"/>
      <c r="CUI135" s="92"/>
      <c r="CUJ135" s="91"/>
      <c r="CUK135" s="92"/>
      <c r="CUL135" s="91"/>
      <c r="CUM135" s="92"/>
      <c r="CUN135" s="91"/>
      <c r="CUO135" s="92"/>
      <c r="CUP135" s="91"/>
      <c r="CUQ135" s="92"/>
      <c r="CUR135" s="91"/>
      <c r="CUS135" s="92"/>
      <c r="CUT135" s="91"/>
      <c r="CUU135" s="92"/>
      <c r="CUV135" s="91"/>
      <c r="CUW135" s="92"/>
      <c r="CUX135" s="91"/>
      <c r="CUY135" s="92"/>
      <c r="CUZ135" s="91"/>
      <c r="CVA135" s="92"/>
      <c r="CVB135" s="91"/>
      <c r="CVC135" s="92"/>
      <c r="CVD135" s="91"/>
      <c r="CVE135" s="92"/>
      <c r="CVF135" s="91"/>
      <c r="CVG135" s="92"/>
      <c r="CVH135" s="91"/>
      <c r="CVI135" s="92"/>
      <c r="CVJ135" s="91"/>
      <c r="CVK135" s="92"/>
      <c r="CVL135" s="91"/>
      <c r="CVM135" s="92"/>
      <c r="CVN135" s="91"/>
      <c r="CVO135" s="92"/>
      <c r="CVP135" s="91"/>
      <c r="CVQ135" s="92"/>
      <c r="CVR135" s="91"/>
      <c r="CVS135" s="92"/>
      <c r="CVT135" s="91"/>
      <c r="CVU135" s="92"/>
      <c r="CVV135" s="91"/>
      <c r="CVW135" s="92"/>
      <c r="CVX135" s="91"/>
      <c r="CVY135" s="92"/>
      <c r="CVZ135" s="91"/>
      <c r="CWA135" s="92"/>
      <c r="CWB135" s="91"/>
      <c r="CWC135" s="92"/>
      <c r="CWD135" s="91"/>
      <c r="CWE135" s="92"/>
      <c r="CWF135" s="91"/>
      <c r="CWG135" s="92"/>
      <c r="CWH135" s="91"/>
      <c r="CWI135" s="92"/>
      <c r="CWJ135" s="91"/>
      <c r="CWK135" s="92"/>
      <c r="CWL135" s="91"/>
      <c r="CWM135" s="92"/>
      <c r="CWN135" s="91"/>
      <c r="CWO135" s="92"/>
      <c r="CWP135" s="91"/>
      <c r="CWQ135" s="92"/>
      <c r="CWR135" s="91"/>
      <c r="CWS135" s="92"/>
      <c r="CWT135" s="91"/>
      <c r="CWU135" s="92"/>
      <c r="CWV135" s="91"/>
      <c r="CWW135" s="92"/>
      <c r="CWX135" s="91"/>
      <c r="CWY135" s="92"/>
      <c r="CWZ135" s="91"/>
      <c r="CXA135" s="92"/>
      <c r="CXB135" s="91"/>
      <c r="CXC135" s="92"/>
      <c r="CXD135" s="91"/>
      <c r="CXE135" s="92"/>
      <c r="CXF135" s="91"/>
      <c r="CXG135" s="92"/>
      <c r="CXH135" s="91"/>
      <c r="CXI135" s="92"/>
      <c r="CXJ135" s="91"/>
      <c r="CXK135" s="92"/>
      <c r="CXL135" s="91"/>
      <c r="CXM135" s="92"/>
      <c r="CXN135" s="91"/>
      <c r="CXO135" s="92"/>
      <c r="CXP135" s="91"/>
      <c r="CXQ135" s="92"/>
      <c r="CXR135" s="91"/>
      <c r="CXS135" s="92"/>
      <c r="CXT135" s="91"/>
      <c r="CXU135" s="92"/>
      <c r="CXV135" s="91"/>
      <c r="CXW135" s="92"/>
      <c r="CXX135" s="91"/>
      <c r="CXY135" s="92"/>
      <c r="CXZ135" s="91"/>
      <c r="CYA135" s="92"/>
      <c r="CYB135" s="91"/>
      <c r="CYC135" s="92"/>
      <c r="CYD135" s="91"/>
      <c r="CYE135" s="92"/>
      <c r="CYF135" s="91"/>
      <c r="CYG135" s="92"/>
      <c r="CYH135" s="91"/>
      <c r="CYI135" s="92"/>
      <c r="CYJ135" s="91"/>
      <c r="CYK135" s="92"/>
      <c r="CYL135" s="91"/>
      <c r="CYM135" s="92"/>
      <c r="CYN135" s="91"/>
      <c r="CYO135" s="92"/>
      <c r="CYP135" s="91"/>
      <c r="CYQ135" s="92"/>
      <c r="CYR135" s="91"/>
      <c r="CYS135" s="92"/>
      <c r="CYT135" s="91"/>
      <c r="CYU135" s="92"/>
      <c r="CYV135" s="91"/>
      <c r="CYW135" s="92"/>
      <c r="CYX135" s="91"/>
      <c r="CYY135" s="92"/>
      <c r="CYZ135" s="91"/>
      <c r="CZA135" s="92"/>
      <c r="CZB135" s="91"/>
      <c r="CZC135" s="92"/>
      <c r="CZD135" s="91"/>
      <c r="CZE135" s="92"/>
      <c r="CZF135" s="91"/>
      <c r="CZG135" s="92"/>
      <c r="CZH135" s="91"/>
      <c r="CZI135" s="92"/>
      <c r="CZJ135" s="91"/>
      <c r="CZK135" s="92"/>
      <c r="CZL135" s="91"/>
      <c r="CZM135" s="92"/>
      <c r="CZN135" s="91"/>
      <c r="CZO135" s="92"/>
      <c r="CZP135" s="91"/>
      <c r="CZQ135" s="92"/>
      <c r="CZR135" s="91"/>
      <c r="CZS135" s="92"/>
      <c r="CZT135" s="91"/>
      <c r="CZU135" s="92"/>
      <c r="CZV135" s="91"/>
      <c r="CZW135" s="92"/>
      <c r="CZX135" s="91"/>
      <c r="CZY135" s="92"/>
      <c r="CZZ135" s="91"/>
      <c r="DAA135" s="92"/>
      <c r="DAB135" s="91"/>
      <c r="DAC135" s="92"/>
      <c r="DAD135" s="91"/>
      <c r="DAE135" s="92"/>
      <c r="DAF135" s="91"/>
      <c r="DAG135" s="92"/>
      <c r="DAH135" s="91"/>
      <c r="DAI135" s="92"/>
      <c r="DAJ135" s="91"/>
      <c r="DAK135" s="92"/>
      <c r="DAL135" s="91"/>
      <c r="DAM135" s="92"/>
      <c r="DAN135" s="91"/>
      <c r="DAO135" s="92"/>
      <c r="DAP135" s="91"/>
      <c r="DAQ135" s="92"/>
      <c r="DAR135" s="91"/>
      <c r="DAS135" s="92"/>
      <c r="DAT135" s="91"/>
      <c r="DAU135" s="92"/>
      <c r="DAV135" s="91"/>
      <c r="DAW135" s="92"/>
      <c r="DAX135" s="91"/>
      <c r="DAY135" s="92"/>
      <c r="DAZ135" s="91"/>
      <c r="DBA135" s="92"/>
      <c r="DBB135" s="91"/>
      <c r="DBC135" s="92"/>
      <c r="DBD135" s="91"/>
      <c r="DBE135" s="92"/>
      <c r="DBF135" s="91"/>
      <c r="DBG135" s="92"/>
      <c r="DBH135" s="91"/>
      <c r="DBI135" s="92"/>
      <c r="DBJ135" s="91"/>
      <c r="DBK135" s="92"/>
      <c r="DBL135" s="91"/>
      <c r="DBM135" s="92"/>
      <c r="DBN135" s="91"/>
      <c r="DBO135" s="92"/>
      <c r="DBP135" s="91"/>
      <c r="DBQ135" s="92"/>
      <c r="DBR135" s="91"/>
      <c r="DBS135" s="92"/>
      <c r="DBT135" s="91"/>
      <c r="DBU135" s="92"/>
      <c r="DBV135" s="91"/>
      <c r="DBW135" s="92"/>
      <c r="DBX135" s="91"/>
      <c r="DBY135" s="92"/>
      <c r="DBZ135" s="91"/>
      <c r="DCA135" s="92"/>
      <c r="DCB135" s="91"/>
      <c r="DCC135" s="92"/>
      <c r="DCD135" s="91"/>
      <c r="DCE135" s="92"/>
      <c r="DCF135" s="91"/>
      <c r="DCG135" s="92"/>
      <c r="DCH135" s="91"/>
      <c r="DCI135" s="92"/>
      <c r="DCJ135" s="91"/>
      <c r="DCK135" s="92"/>
      <c r="DCL135" s="91"/>
      <c r="DCM135" s="92"/>
      <c r="DCN135" s="91"/>
      <c r="DCO135" s="92"/>
      <c r="DCP135" s="91"/>
      <c r="DCQ135" s="92"/>
      <c r="DCR135" s="91"/>
      <c r="DCS135" s="92"/>
      <c r="DCT135" s="91"/>
      <c r="DCU135" s="92"/>
      <c r="DCV135" s="91"/>
      <c r="DCW135" s="92"/>
      <c r="DCX135" s="91"/>
      <c r="DCY135" s="92"/>
      <c r="DCZ135" s="91"/>
      <c r="DDA135" s="92"/>
      <c r="DDB135" s="91"/>
      <c r="DDC135" s="92"/>
      <c r="DDD135" s="91"/>
      <c r="DDE135" s="92"/>
      <c r="DDF135" s="91"/>
      <c r="DDG135" s="92"/>
      <c r="DDH135" s="91"/>
      <c r="DDI135" s="92"/>
      <c r="DDJ135" s="91"/>
      <c r="DDK135" s="92"/>
      <c r="DDL135" s="91"/>
      <c r="DDM135" s="92"/>
      <c r="DDN135" s="91"/>
      <c r="DDO135" s="92"/>
      <c r="DDP135" s="91"/>
      <c r="DDQ135" s="92"/>
      <c r="DDR135" s="91"/>
      <c r="DDS135" s="92"/>
      <c r="DDT135" s="91"/>
      <c r="DDU135" s="92"/>
      <c r="DDV135" s="91"/>
      <c r="DDW135" s="92"/>
      <c r="DDX135" s="91"/>
      <c r="DDY135" s="92"/>
      <c r="DDZ135" s="91"/>
      <c r="DEA135" s="92"/>
      <c r="DEB135" s="91"/>
      <c r="DEC135" s="92"/>
      <c r="DED135" s="91"/>
      <c r="DEE135" s="92"/>
      <c r="DEF135" s="91"/>
      <c r="DEG135" s="92"/>
      <c r="DEH135" s="91"/>
      <c r="DEI135" s="92"/>
      <c r="DEJ135" s="91"/>
      <c r="DEK135" s="92"/>
      <c r="DEL135" s="91"/>
      <c r="DEM135" s="92"/>
      <c r="DEN135" s="91"/>
      <c r="DEO135" s="92"/>
      <c r="DEP135" s="91"/>
      <c r="DEQ135" s="92"/>
      <c r="DER135" s="91"/>
      <c r="DES135" s="92"/>
      <c r="DET135" s="91"/>
      <c r="DEU135" s="92"/>
      <c r="DEV135" s="91"/>
      <c r="DEW135" s="92"/>
      <c r="DEX135" s="91"/>
      <c r="DEY135" s="92"/>
      <c r="DEZ135" s="91"/>
      <c r="DFA135" s="92"/>
      <c r="DFB135" s="91"/>
      <c r="DFC135" s="92"/>
      <c r="DFD135" s="91"/>
      <c r="DFE135" s="92"/>
      <c r="DFF135" s="91"/>
      <c r="DFG135" s="92"/>
      <c r="DFH135" s="91"/>
      <c r="DFI135" s="92"/>
      <c r="DFJ135" s="91"/>
      <c r="DFK135" s="92"/>
      <c r="DFL135" s="91"/>
      <c r="DFM135" s="92"/>
      <c r="DFN135" s="91"/>
      <c r="DFO135" s="92"/>
      <c r="DFP135" s="91"/>
      <c r="DFQ135" s="92"/>
      <c r="DFR135" s="91"/>
      <c r="DFS135" s="92"/>
      <c r="DFT135" s="91"/>
      <c r="DFU135" s="92"/>
      <c r="DFV135" s="91"/>
      <c r="DFW135" s="92"/>
      <c r="DFX135" s="91"/>
      <c r="DFY135" s="92"/>
      <c r="DFZ135" s="91"/>
      <c r="DGA135" s="92"/>
      <c r="DGB135" s="91"/>
      <c r="DGC135" s="92"/>
      <c r="DGD135" s="91"/>
      <c r="DGE135" s="92"/>
      <c r="DGF135" s="91"/>
      <c r="DGG135" s="92"/>
      <c r="DGH135" s="91"/>
      <c r="DGI135" s="92"/>
      <c r="DGJ135" s="91"/>
      <c r="DGK135" s="92"/>
      <c r="DGL135" s="91"/>
      <c r="DGM135" s="92"/>
      <c r="DGN135" s="91"/>
      <c r="DGO135" s="92"/>
      <c r="DGP135" s="91"/>
      <c r="DGQ135" s="92"/>
      <c r="DGR135" s="91"/>
      <c r="DGS135" s="92"/>
      <c r="DGT135" s="91"/>
      <c r="DGU135" s="92"/>
      <c r="DGV135" s="91"/>
      <c r="DGW135" s="92"/>
      <c r="DGX135" s="91"/>
      <c r="DGY135" s="92"/>
      <c r="DGZ135" s="91"/>
      <c r="DHA135" s="92"/>
      <c r="DHB135" s="91"/>
      <c r="DHC135" s="92"/>
      <c r="DHD135" s="91"/>
      <c r="DHE135" s="92"/>
      <c r="DHF135" s="91"/>
      <c r="DHG135" s="92"/>
      <c r="DHH135" s="91"/>
      <c r="DHI135" s="92"/>
      <c r="DHJ135" s="91"/>
      <c r="DHK135" s="92"/>
      <c r="DHL135" s="91"/>
      <c r="DHM135" s="92"/>
      <c r="DHN135" s="91"/>
      <c r="DHO135" s="92"/>
      <c r="DHP135" s="91"/>
      <c r="DHQ135" s="92"/>
      <c r="DHR135" s="91"/>
      <c r="DHS135" s="92"/>
      <c r="DHT135" s="91"/>
      <c r="DHU135" s="92"/>
      <c r="DHV135" s="91"/>
      <c r="DHW135" s="92"/>
      <c r="DHX135" s="91"/>
      <c r="DHY135" s="92"/>
      <c r="DHZ135" s="91"/>
      <c r="DIA135" s="92"/>
      <c r="DIB135" s="91"/>
      <c r="DIC135" s="92"/>
      <c r="DID135" s="91"/>
      <c r="DIE135" s="92"/>
      <c r="DIF135" s="91"/>
      <c r="DIG135" s="92"/>
      <c r="DIH135" s="91"/>
      <c r="DII135" s="92"/>
      <c r="DIJ135" s="91"/>
      <c r="DIK135" s="92"/>
      <c r="DIL135" s="91"/>
      <c r="DIM135" s="92"/>
      <c r="DIN135" s="91"/>
      <c r="DIO135" s="92"/>
      <c r="DIP135" s="91"/>
      <c r="DIQ135" s="92"/>
      <c r="DIR135" s="91"/>
      <c r="DIS135" s="92"/>
      <c r="DIT135" s="91"/>
      <c r="DIU135" s="92"/>
      <c r="DIV135" s="91"/>
      <c r="DIW135" s="92"/>
      <c r="DIX135" s="91"/>
      <c r="DIY135" s="92"/>
      <c r="DIZ135" s="91"/>
      <c r="DJA135" s="92"/>
      <c r="DJB135" s="91"/>
      <c r="DJC135" s="92"/>
      <c r="DJD135" s="91"/>
      <c r="DJE135" s="92"/>
      <c r="DJF135" s="91"/>
      <c r="DJG135" s="92"/>
      <c r="DJH135" s="91"/>
      <c r="DJI135" s="92"/>
      <c r="DJJ135" s="91"/>
      <c r="DJK135" s="92"/>
      <c r="DJL135" s="91"/>
      <c r="DJM135" s="92"/>
      <c r="DJN135" s="91"/>
      <c r="DJO135" s="92"/>
      <c r="DJP135" s="91"/>
      <c r="DJQ135" s="92"/>
      <c r="DJR135" s="91"/>
      <c r="DJS135" s="92"/>
      <c r="DJT135" s="91"/>
      <c r="DJU135" s="92"/>
      <c r="DJV135" s="91"/>
      <c r="DJW135" s="92"/>
      <c r="DJX135" s="91"/>
      <c r="DJY135" s="92"/>
      <c r="DJZ135" s="91"/>
      <c r="DKA135" s="92"/>
      <c r="DKB135" s="91"/>
      <c r="DKC135" s="92"/>
      <c r="DKD135" s="91"/>
      <c r="DKE135" s="92"/>
      <c r="DKF135" s="91"/>
      <c r="DKG135" s="92"/>
      <c r="DKH135" s="91"/>
      <c r="DKI135" s="92"/>
      <c r="DKJ135" s="91"/>
      <c r="DKK135" s="92"/>
      <c r="DKL135" s="91"/>
      <c r="DKM135" s="92"/>
      <c r="DKN135" s="91"/>
      <c r="DKO135" s="92"/>
      <c r="DKP135" s="91"/>
      <c r="DKQ135" s="92"/>
      <c r="DKR135" s="91"/>
      <c r="DKS135" s="92"/>
      <c r="DKT135" s="91"/>
      <c r="DKU135" s="92"/>
      <c r="DKV135" s="91"/>
      <c r="DKW135" s="92"/>
      <c r="DKX135" s="91"/>
      <c r="DKY135" s="92"/>
      <c r="DKZ135" s="91"/>
      <c r="DLA135" s="92"/>
      <c r="DLB135" s="91"/>
      <c r="DLC135" s="92"/>
      <c r="DLD135" s="91"/>
      <c r="DLE135" s="92"/>
      <c r="DLF135" s="91"/>
      <c r="DLG135" s="92"/>
      <c r="DLH135" s="91"/>
      <c r="DLI135" s="92"/>
      <c r="DLJ135" s="91"/>
      <c r="DLK135" s="92"/>
      <c r="DLL135" s="91"/>
      <c r="DLM135" s="92"/>
      <c r="DLN135" s="91"/>
      <c r="DLO135" s="92"/>
      <c r="DLP135" s="91"/>
      <c r="DLQ135" s="92"/>
      <c r="DLR135" s="91"/>
      <c r="DLS135" s="92"/>
      <c r="DLT135" s="91"/>
      <c r="DLU135" s="92"/>
      <c r="DLV135" s="91"/>
      <c r="DLW135" s="92"/>
      <c r="DLX135" s="91"/>
      <c r="DLY135" s="92"/>
      <c r="DLZ135" s="91"/>
      <c r="DMA135" s="92"/>
      <c r="DMB135" s="91"/>
      <c r="DMC135" s="92"/>
      <c r="DMD135" s="91"/>
      <c r="DME135" s="92"/>
      <c r="DMF135" s="91"/>
      <c r="DMG135" s="92"/>
      <c r="DMH135" s="91"/>
      <c r="DMI135" s="92"/>
      <c r="DMJ135" s="91"/>
      <c r="DMK135" s="92"/>
      <c r="DML135" s="91"/>
      <c r="DMM135" s="92"/>
      <c r="DMN135" s="91"/>
      <c r="DMO135" s="92"/>
      <c r="DMP135" s="91"/>
      <c r="DMQ135" s="92"/>
      <c r="DMR135" s="91"/>
      <c r="DMS135" s="92"/>
      <c r="DMT135" s="91"/>
      <c r="DMU135" s="92"/>
      <c r="DMV135" s="91"/>
      <c r="DMW135" s="92"/>
      <c r="DMX135" s="91"/>
      <c r="DMY135" s="92"/>
      <c r="DMZ135" s="91"/>
      <c r="DNA135" s="92"/>
      <c r="DNB135" s="91"/>
      <c r="DNC135" s="92"/>
      <c r="DND135" s="91"/>
      <c r="DNE135" s="92"/>
      <c r="DNF135" s="91"/>
      <c r="DNG135" s="92"/>
      <c r="DNH135" s="91"/>
      <c r="DNI135" s="92"/>
      <c r="DNJ135" s="91"/>
      <c r="DNK135" s="92"/>
      <c r="DNL135" s="91"/>
      <c r="DNM135" s="92"/>
      <c r="DNN135" s="91"/>
      <c r="DNO135" s="92"/>
      <c r="DNP135" s="91"/>
      <c r="DNQ135" s="92"/>
      <c r="DNR135" s="91"/>
      <c r="DNS135" s="92"/>
      <c r="DNT135" s="91"/>
      <c r="DNU135" s="92"/>
      <c r="DNV135" s="91"/>
      <c r="DNW135" s="92"/>
      <c r="DNX135" s="91"/>
      <c r="DNY135" s="92"/>
      <c r="DNZ135" s="91"/>
      <c r="DOA135" s="92"/>
      <c r="DOB135" s="91"/>
      <c r="DOC135" s="92"/>
      <c r="DOD135" s="91"/>
      <c r="DOE135" s="92"/>
      <c r="DOF135" s="91"/>
      <c r="DOG135" s="92"/>
      <c r="DOH135" s="91"/>
      <c r="DOI135" s="92"/>
      <c r="DOJ135" s="91"/>
      <c r="DOK135" s="92"/>
      <c r="DOL135" s="91"/>
      <c r="DOM135" s="92"/>
      <c r="DON135" s="91"/>
      <c r="DOO135" s="92"/>
      <c r="DOP135" s="91"/>
      <c r="DOQ135" s="92"/>
      <c r="DOR135" s="91"/>
      <c r="DOS135" s="92"/>
      <c r="DOT135" s="91"/>
      <c r="DOU135" s="92"/>
      <c r="DOV135" s="91"/>
      <c r="DOW135" s="92"/>
      <c r="DOX135" s="91"/>
      <c r="DOY135" s="92"/>
      <c r="DOZ135" s="91"/>
      <c r="DPA135" s="92"/>
      <c r="DPB135" s="91"/>
      <c r="DPC135" s="92"/>
      <c r="DPD135" s="91"/>
      <c r="DPE135" s="92"/>
      <c r="DPF135" s="91"/>
      <c r="DPG135" s="92"/>
      <c r="DPH135" s="91"/>
      <c r="DPI135" s="92"/>
      <c r="DPJ135" s="91"/>
      <c r="DPK135" s="92"/>
      <c r="DPL135" s="91"/>
      <c r="DPM135" s="92"/>
      <c r="DPN135" s="91"/>
      <c r="DPO135" s="92"/>
      <c r="DPP135" s="91"/>
      <c r="DPQ135" s="92"/>
      <c r="DPR135" s="91"/>
      <c r="DPS135" s="92"/>
      <c r="DPT135" s="91"/>
      <c r="DPU135" s="92"/>
      <c r="DPV135" s="91"/>
      <c r="DPW135" s="92"/>
      <c r="DPX135" s="91"/>
      <c r="DPY135" s="92"/>
      <c r="DPZ135" s="91"/>
      <c r="DQA135" s="92"/>
      <c r="DQB135" s="91"/>
      <c r="DQC135" s="92"/>
      <c r="DQD135" s="91"/>
      <c r="DQE135" s="92"/>
      <c r="DQF135" s="91"/>
      <c r="DQG135" s="92"/>
      <c r="DQH135" s="91"/>
      <c r="DQI135" s="92"/>
      <c r="DQJ135" s="91"/>
      <c r="DQK135" s="92"/>
      <c r="DQL135" s="91"/>
      <c r="DQM135" s="92"/>
      <c r="DQN135" s="91"/>
      <c r="DQO135" s="92"/>
      <c r="DQP135" s="91"/>
      <c r="DQQ135" s="92"/>
      <c r="DQR135" s="91"/>
      <c r="DQS135" s="92"/>
      <c r="DQT135" s="91"/>
      <c r="DQU135" s="92"/>
      <c r="DQV135" s="91"/>
      <c r="DQW135" s="92"/>
      <c r="DQX135" s="91"/>
      <c r="DQY135" s="92"/>
      <c r="DQZ135" s="91"/>
      <c r="DRA135" s="92"/>
      <c r="DRB135" s="91"/>
      <c r="DRC135" s="92"/>
      <c r="DRD135" s="91"/>
      <c r="DRE135" s="92"/>
      <c r="DRF135" s="91"/>
      <c r="DRG135" s="92"/>
      <c r="DRH135" s="91"/>
      <c r="DRI135" s="92"/>
      <c r="DRJ135" s="91"/>
      <c r="DRK135" s="92"/>
      <c r="DRL135" s="91"/>
      <c r="DRM135" s="92"/>
      <c r="DRN135" s="91"/>
      <c r="DRO135" s="92"/>
      <c r="DRP135" s="91"/>
      <c r="DRQ135" s="92"/>
      <c r="DRR135" s="91"/>
      <c r="DRS135" s="92"/>
      <c r="DRT135" s="91"/>
      <c r="DRU135" s="92"/>
      <c r="DRV135" s="91"/>
      <c r="DRW135" s="92"/>
      <c r="DRX135" s="91"/>
      <c r="DRY135" s="92"/>
      <c r="DRZ135" s="91"/>
      <c r="DSA135" s="92"/>
      <c r="DSB135" s="91"/>
      <c r="DSC135" s="92"/>
      <c r="DSD135" s="91"/>
      <c r="DSE135" s="92"/>
      <c r="DSF135" s="91"/>
      <c r="DSG135" s="92"/>
      <c r="DSH135" s="91"/>
      <c r="DSI135" s="92"/>
      <c r="DSJ135" s="91"/>
      <c r="DSK135" s="92"/>
      <c r="DSL135" s="91"/>
      <c r="DSM135" s="92"/>
      <c r="DSN135" s="91"/>
      <c r="DSO135" s="92"/>
      <c r="DSP135" s="91"/>
      <c r="DSQ135" s="92"/>
      <c r="DSR135" s="91"/>
      <c r="DSS135" s="92"/>
      <c r="DST135" s="91"/>
      <c r="DSU135" s="92"/>
      <c r="DSV135" s="91"/>
      <c r="DSW135" s="92"/>
      <c r="DSX135" s="91"/>
      <c r="DSY135" s="92"/>
      <c r="DSZ135" s="91"/>
      <c r="DTA135" s="92"/>
      <c r="DTB135" s="91"/>
      <c r="DTC135" s="92"/>
      <c r="DTD135" s="91"/>
      <c r="DTE135" s="92"/>
      <c r="DTF135" s="91"/>
      <c r="DTG135" s="92"/>
      <c r="DTH135" s="91"/>
      <c r="DTI135" s="92"/>
      <c r="DTJ135" s="91"/>
      <c r="DTK135" s="92"/>
      <c r="DTL135" s="91"/>
      <c r="DTM135" s="92"/>
      <c r="DTN135" s="91"/>
      <c r="DTO135" s="92"/>
      <c r="DTP135" s="91"/>
      <c r="DTQ135" s="92"/>
      <c r="DTR135" s="91"/>
      <c r="DTS135" s="92"/>
      <c r="DTT135" s="91"/>
      <c r="DTU135" s="92"/>
      <c r="DTV135" s="91"/>
      <c r="DTW135" s="92"/>
      <c r="DTX135" s="91"/>
      <c r="DTY135" s="92"/>
      <c r="DTZ135" s="91"/>
      <c r="DUA135" s="92"/>
      <c r="DUB135" s="91"/>
      <c r="DUC135" s="92"/>
      <c r="DUD135" s="91"/>
      <c r="DUE135" s="92"/>
      <c r="DUF135" s="91"/>
      <c r="DUG135" s="92"/>
      <c r="DUH135" s="91"/>
      <c r="DUI135" s="92"/>
      <c r="DUJ135" s="91"/>
      <c r="DUK135" s="92"/>
      <c r="DUL135" s="91"/>
      <c r="DUM135" s="92"/>
      <c r="DUN135" s="91"/>
      <c r="DUO135" s="92"/>
      <c r="DUP135" s="91"/>
      <c r="DUQ135" s="92"/>
      <c r="DUR135" s="91"/>
      <c r="DUS135" s="92"/>
      <c r="DUT135" s="91"/>
      <c r="DUU135" s="92"/>
      <c r="DUV135" s="91"/>
      <c r="DUW135" s="92"/>
      <c r="DUX135" s="91"/>
      <c r="DUY135" s="92"/>
      <c r="DUZ135" s="91"/>
      <c r="DVA135" s="92"/>
      <c r="DVB135" s="91"/>
      <c r="DVC135" s="92"/>
      <c r="DVD135" s="91"/>
      <c r="DVE135" s="92"/>
      <c r="DVF135" s="91"/>
      <c r="DVG135" s="92"/>
      <c r="DVH135" s="91"/>
      <c r="DVI135" s="92"/>
      <c r="DVJ135" s="91"/>
      <c r="DVK135" s="92"/>
      <c r="DVL135" s="91"/>
      <c r="DVM135" s="92"/>
      <c r="DVN135" s="91"/>
      <c r="DVO135" s="92"/>
      <c r="DVP135" s="91"/>
      <c r="DVQ135" s="92"/>
      <c r="DVR135" s="91"/>
      <c r="DVS135" s="92"/>
      <c r="DVT135" s="91"/>
      <c r="DVU135" s="92"/>
      <c r="DVV135" s="91"/>
      <c r="DVW135" s="92"/>
      <c r="DVX135" s="91"/>
      <c r="DVY135" s="92"/>
      <c r="DVZ135" s="91"/>
      <c r="DWA135" s="92"/>
      <c r="DWB135" s="91"/>
      <c r="DWC135" s="92"/>
      <c r="DWD135" s="91"/>
      <c r="DWE135" s="92"/>
      <c r="DWF135" s="91"/>
      <c r="DWG135" s="92"/>
      <c r="DWH135" s="91"/>
      <c r="DWI135" s="92"/>
      <c r="DWJ135" s="91"/>
      <c r="DWK135" s="92"/>
      <c r="DWL135" s="91"/>
      <c r="DWM135" s="92"/>
      <c r="DWN135" s="91"/>
      <c r="DWO135" s="92"/>
      <c r="DWP135" s="91"/>
      <c r="DWQ135" s="92"/>
      <c r="DWR135" s="91"/>
      <c r="DWS135" s="92"/>
      <c r="DWT135" s="91"/>
      <c r="DWU135" s="92"/>
      <c r="DWV135" s="91"/>
      <c r="DWW135" s="92"/>
      <c r="DWX135" s="91"/>
      <c r="DWY135" s="92"/>
      <c r="DWZ135" s="91"/>
      <c r="DXA135" s="92"/>
      <c r="DXB135" s="91"/>
      <c r="DXC135" s="92"/>
      <c r="DXD135" s="91"/>
      <c r="DXE135" s="92"/>
      <c r="DXF135" s="91"/>
      <c r="DXG135" s="92"/>
      <c r="DXH135" s="91"/>
      <c r="DXI135" s="92"/>
      <c r="DXJ135" s="91"/>
      <c r="DXK135" s="92"/>
      <c r="DXL135" s="91"/>
      <c r="DXM135" s="92"/>
      <c r="DXN135" s="91"/>
      <c r="DXO135" s="92"/>
      <c r="DXP135" s="91"/>
      <c r="DXQ135" s="92"/>
      <c r="DXR135" s="91"/>
      <c r="DXS135" s="92"/>
      <c r="DXT135" s="91"/>
      <c r="DXU135" s="92"/>
      <c r="DXV135" s="91"/>
      <c r="DXW135" s="92"/>
      <c r="DXX135" s="91"/>
      <c r="DXY135" s="92"/>
      <c r="DXZ135" s="91"/>
      <c r="DYA135" s="92"/>
      <c r="DYB135" s="91"/>
      <c r="DYC135" s="92"/>
      <c r="DYD135" s="91"/>
      <c r="DYE135" s="92"/>
      <c r="DYF135" s="91"/>
      <c r="DYG135" s="92"/>
      <c r="DYH135" s="91"/>
      <c r="DYI135" s="92"/>
      <c r="DYJ135" s="91"/>
      <c r="DYK135" s="92"/>
      <c r="DYL135" s="91"/>
      <c r="DYM135" s="92"/>
      <c r="DYN135" s="91"/>
      <c r="DYO135" s="92"/>
      <c r="DYP135" s="91"/>
      <c r="DYQ135" s="92"/>
      <c r="DYR135" s="91"/>
      <c r="DYS135" s="92"/>
      <c r="DYT135" s="91"/>
      <c r="DYU135" s="92"/>
      <c r="DYV135" s="91"/>
      <c r="DYW135" s="92"/>
      <c r="DYX135" s="91"/>
      <c r="DYY135" s="92"/>
      <c r="DYZ135" s="91"/>
      <c r="DZA135" s="92"/>
      <c r="DZB135" s="91"/>
      <c r="DZC135" s="92"/>
      <c r="DZD135" s="91"/>
      <c r="DZE135" s="92"/>
      <c r="DZF135" s="91"/>
      <c r="DZG135" s="92"/>
      <c r="DZH135" s="91"/>
      <c r="DZI135" s="92"/>
      <c r="DZJ135" s="91"/>
      <c r="DZK135" s="92"/>
      <c r="DZL135" s="91"/>
      <c r="DZM135" s="92"/>
      <c r="DZN135" s="91"/>
      <c r="DZO135" s="92"/>
      <c r="DZP135" s="91"/>
      <c r="DZQ135" s="92"/>
      <c r="DZR135" s="91"/>
      <c r="DZS135" s="92"/>
      <c r="DZT135" s="91"/>
      <c r="DZU135" s="92"/>
      <c r="DZV135" s="91"/>
      <c r="DZW135" s="92"/>
      <c r="DZX135" s="91"/>
      <c r="DZY135" s="92"/>
      <c r="DZZ135" s="91"/>
      <c r="EAA135" s="92"/>
      <c r="EAB135" s="91"/>
      <c r="EAC135" s="92"/>
      <c r="EAD135" s="91"/>
      <c r="EAE135" s="92"/>
      <c r="EAF135" s="91"/>
      <c r="EAG135" s="92"/>
      <c r="EAH135" s="91"/>
      <c r="EAI135" s="92"/>
      <c r="EAJ135" s="91"/>
      <c r="EAK135" s="92"/>
      <c r="EAL135" s="91"/>
      <c r="EAM135" s="92"/>
      <c r="EAN135" s="91"/>
      <c r="EAO135" s="92"/>
      <c r="EAP135" s="91"/>
      <c r="EAQ135" s="92"/>
      <c r="EAR135" s="91"/>
      <c r="EAS135" s="92"/>
      <c r="EAT135" s="91"/>
      <c r="EAU135" s="92"/>
      <c r="EAV135" s="91"/>
      <c r="EAW135" s="92"/>
      <c r="EAX135" s="91"/>
      <c r="EAY135" s="92"/>
      <c r="EAZ135" s="91"/>
      <c r="EBA135" s="92"/>
      <c r="EBB135" s="91"/>
      <c r="EBC135" s="92"/>
      <c r="EBD135" s="91"/>
      <c r="EBE135" s="92"/>
      <c r="EBF135" s="91"/>
      <c r="EBG135" s="92"/>
      <c r="EBH135" s="91"/>
      <c r="EBI135" s="92"/>
      <c r="EBJ135" s="91"/>
      <c r="EBK135" s="92"/>
      <c r="EBL135" s="91"/>
      <c r="EBM135" s="92"/>
      <c r="EBN135" s="91"/>
      <c r="EBO135" s="92"/>
      <c r="EBP135" s="91"/>
      <c r="EBQ135" s="92"/>
      <c r="EBR135" s="91"/>
      <c r="EBS135" s="92"/>
      <c r="EBT135" s="91"/>
      <c r="EBU135" s="92"/>
      <c r="EBV135" s="91"/>
      <c r="EBW135" s="92"/>
      <c r="EBX135" s="91"/>
      <c r="EBY135" s="92"/>
      <c r="EBZ135" s="91"/>
      <c r="ECA135" s="92"/>
      <c r="ECB135" s="91"/>
      <c r="ECC135" s="92"/>
      <c r="ECD135" s="91"/>
      <c r="ECE135" s="92"/>
      <c r="ECF135" s="91"/>
      <c r="ECG135" s="92"/>
      <c r="ECH135" s="91"/>
      <c r="ECI135" s="92"/>
      <c r="ECJ135" s="91"/>
      <c r="ECK135" s="92"/>
      <c r="ECL135" s="91"/>
      <c r="ECM135" s="92"/>
      <c r="ECN135" s="91"/>
      <c r="ECO135" s="92"/>
      <c r="ECP135" s="91"/>
      <c r="ECQ135" s="92"/>
      <c r="ECR135" s="91"/>
      <c r="ECS135" s="92"/>
      <c r="ECT135" s="91"/>
      <c r="ECU135" s="92"/>
      <c r="ECV135" s="91"/>
      <c r="ECW135" s="92"/>
      <c r="ECX135" s="91"/>
      <c r="ECY135" s="92"/>
      <c r="ECZ135" s="91"/>
      <c r="EDA135" s="92"/>
      <c r="EDB135" s="91"/>
      <c r="EDC135" s="92"/>
      <c r="EDD135" s="91"/>
      <c r="EDE135" s="92"/>
      <c r="EDF135" s="91"/>
      <c r="EDG135" s="92"/>
      <c r="EDH135" s="91"/>
      <c r="EDI135" s="92"/>
      <c r="EDJ135" s="91"/>
      <c r="EDK135" s="92"/>
      <c r="EDL135" s="91"/>
      <c r="EDM135" s="92"/>
      <c r="EDN135" s="91"/>
      <c r="EDO135" s="92"/>
      <c r="EDP135" s="91"/>
      <c r="EDQ135" s="92"/>
      <c r="EDR135" s="91"/>
      <c r="EDS135" s="92"/>
      <c r="EDT135" s="91"/>
      <c r="EDU135" s="92"/>
      <c r="EDV135" s="91"/>
      <c r="EDW135" s="92"/>
      <c r="EDX135" s="91"/>
      <c r="EDY135" s="92"/>
      <c r="EDZ135" s="91"/>
      <c r="EEA135" s="92"/>
      <c r="EEB135" s="91"/>
      <c r="EEC135" s="92"/>
      <c r="EED135" s="91"/>
      <c r="EEE135" s="92"/>
      <c r="EEF135" s="91"/>
      <c r="EEG135" s="92"/>
      <c r="EEH135" s="91"/>
      <c r="EEI135" s="92"/>
      <c r="EEJ135" s="91"/>
      <c r="EEK135" s="92"/>
      <c r="EEL135" s="91"/>
      <c r="EEM135" s="92"/>
      <c r="EEN135" s="91"/>
      <c r="EEO135" s="92"/>
      <c r="EEP135" s="91"/>
      <c r="EEQ135" s="92"/>
      <c r="EER135" s="91"/>
      <c r="EES135" s="92"/>
      <c r="EET135" s="91"/>
      <c r="EEU135" s="92"/>
      <c r="EEV135" s="91"/>
      <c r="EEW135" s="92"/>
      <c r="EEX135" s="91"/>
      <c r="EEY135" s="92"/>
      <c r="EEZ135" s="91"/>
      <c r="EFA135" s="92"/>
      <c r="EFB135" s="91"/>
      <c r="EFC135" s="92"/>
      <c r="EFD135" s="91"/>
      <c r="EFE135" s="92"/>
      <c r="EFF135" s="91"/>
      <c r="EFG135" s="92"/>
      <c r="EFH135" s="91"/>
      <c r="EFI135" s="92"/>
      <c r="EFJ135" s="91"/>
      <c r="EFK135" s="92"/>
      <c r="EFL135" s="91"/>
      <c r="EFM135" s="92"/>
      <c r="EFN135" s="91"/>
      <c r="EFO135" s="92"/>
      <c r="EFP135" s="91"/>
      <c r="EFQ135" s="92"/>
      <c r="EFR135" s="91"/>
      <c r="EFS135" s="92"/>
      <c r="EFT135" s="91"/>
      <c r="EFU135" s="92"/>
      <c r="EFV135" s="91"/>
      <c r="EFW135" s="92"/>
      <c r="EFX135" s="91"/>
      <c r="EFY135" s="92"/>
      <c r="EFZ135" s="91"/>
      <c r="EGA135" s="92"/>
      <c r="EGB135" s="91"/>
      <c r="EGC135" s="92"/>
      <c r="EGD135" s="91"/>
      <c r="EGE135" s="92"/>
      <c r="EGF135" s="91"/>
      <c r="EGG135" s="92"/>
      <c r="EGH135" s="91"/>
      <c r="EGI135" s="92"/>
      <c r="EGJ135" s="91"/>
      <c r="EGK135" s="92"/>
      <c r="EGL135" s="91"/>
      <c r="EGM135" s="92"/>
      <c r="EGN135" s="91"/>
      <c r="EGO135" s="92"/>
      <c r="EGP135" s="91"/>
      <c r="EGQ135" s="92"/>
      <c r="EGR135" s="91"/>
      <c r="EGS135" s="92"/>
      <c r="EGT135" s="91"/>
      <c r="EGU135" s="92"/>
      <c r="EGV135" s="91"/>
      <c r="EGW135" s="92"/>
      <c r="EGX135" s="91"/>
      <c r="EGY135" s="92"/>
      <c r="EGZ135" s="91"/>
      <c r="EHA135" s="92"/>
      <c r="EHB135" s="91"/>
      <c r="EHC135" s="92"/>
      <c r="EHD135" s="91"/>
      <c r="EHE135" s="92"/>
      <c r="EHF135" s="91"/>
      <c r="EHG135" s="92"/>
      <c r="EHH135" s="91"/>
      <c r="EHI135" s="92"/>
      <c r="EHJ135" s="91"/>
      <c r="EHK135" s="92"/>
      <c r="EHL135" s="91"/>
      <c r="EHM135" s="92"/>
      <c r="EHN135" s="91"/>
      <c r="EHO135" s="92"/>
      <c r="EHP135" s="91"/>
      <c r="EHQ135" s="92"/>
      <c r="EHR135" s="91"/>
      <c r="EHS135" s="92"/>
      <c r="EHT135" s="91"/>
      <c r="EHU135" s="92"/>
      <c r="EHV135" s="91"/>
      <c r="EHW135" s="92"/>
      <c r="EHX135" s="91"/>
      <c r="EHY135" s="92"/>
      <c r="EHZ135" s="91"/>
      <c r="EIA135" s="92"/>
      <c r="EIB135" s="91"/>
      <c r="EIC135" s="92"/>
      <c r="EID135" s="91"/>
      <c r="EIE135" s="92"/>
      <c r="EIF135" s="91"/>
      <c r="EIG135" s="92"/>
      <c r="EIH135" s="91"/>
      <c r="EII135" s="92"/>
      <c r="EIJ135" s="91"/>
      <c r="EIK135" s="92"/>
      <c r="EIL135" s="91"/>
      <c r="EIM135" s="92"/>
      <c r="EIN135" s="91"/>
      <c r="EIO135" s="92"/>
      <c r="EIP135" s="91"/>
      <c r="EIQ135" s="92"/>
      <c r="EIR135" s="91"/>
      <c r="EIS135" s="92"/>
      <c r="EIT135" s="91"/>
      <c r="EIU135" s="92"/>
      <c r="EIV135" s="91"/>
      <c r="EIW135" s="92"/>
      <c r="EIX135" s="91"/>
      <c r="EIY135" s="92"/>
      <c r="EIZ135" s="91"/>
      <c r="EJA135" s="92"/>
      <c r="EJB135" s="91"/>
      <c r="EJC135" s="92"/>
      <c r="EJD135" s="91"/>
      <c r="EJE135" s="92"/>
      <c r="EJF135" s="91"/>
      <c r="EJG135" s="92"/>
      <c r="EJH135" s="91"/>
      <c r="EJI135" s="92"/>
      <c r="EJJ135" s="91"/>
      <c r="EJK135" s="92"/>
      <c r="EJL135" s="91"/>
      <c r="EJM135" s="92"/>
      <c r="EJN135" s="91"/>
      <c r="EJO135" s="92"/>
      <c r="EJP135" s="91"/>
      <c r="EJQ135" s="92"/>
      <c r="EJR135" s="91"/>
      <c r="EJS135" s="92"/>
      <c r="EJT135" s="91"/>
      <c r="EJU135" s="92"/>
      <c r="EJV135" s="91"/>
      <c r="EJW135" s="92"/>
      <c r="EJX135" s="91"/>
      <c r="EJY135" s="92"/>
      <c r="EJZ135" s="91"/>
      <c r="EKA135" s="92"/>
      <c r="EKB135" s="91"/>
      <c r="EKC135" s="92"/>
      <c r="EKD135" s="91"/>
      <c r="EKE135" s="92"/>
      <c r="EKF135" s="91"/>
      <c r="EKG135" s="92"/>
      <c r="EKH135" s="91"/>
      <c r="EKI135" s="92"/>
      <c r="EKJ135" s="91"/>
      <c r="EKK135" s="92"/>
      <c r="EKL135" s="91"/>
      <c r="EKM135" s="92"/>
      <c r="EKN135" s="91"/>
      <c r="EKO135" s="92"/>
      <c r="EKP135" s="91"/>
      <c r="EKQ135" s="92"/>
      <c r="EKR135" s="91"/>
      <c r="EKS135" s="92"/>
      <c r="EKT135" s="91"/>
      <c r="EKU135" s="92"/>
      <c r="EKV135" s="91"/>
      <c r="EKW135" s="92"/>
      <c r="EKX135" s="91"/>
      <c r="EKY135" s="92"/>
      <c r="EKZ135" s="91"/>
      <c r="ELA135" s="92"/>
      <c r="ELB135" s="91"/>
      <c r="ELC135" s="92"/>
      <c r="ELD135" s="91"/>
      <c r="ELE135" s="92"/>
      <c r="ELF135" s="91"/>
      <c r="ELG135" s="92"/>
      <c r="ELH135" s="91"/>
      <c r="ELI135" s="92"/>
      <c r="ELJ135" s="91"/>
      <c r="ELK135" s="92"/>
      <c r="ELL135" s="91"/>
      <c r="ELM135" s="92"/>
      <c r="ELN135" s="91"/>
      <c r="ELO135" s="92"/>
      <c r="ELP135" s="91"/>
      <c r="ELQ135" s="92"/>
      <c r="ELR135" s="91"/>
      <c r="ELS135" s="92"/>
      <c r="ELT135" s="91"/>
      <c r="ELU135" s="92"/>
      <c r="ELV135" s="91"/>
      <c r="ELW135" s="92"/>
      <c r="ELX135" s="91"/>
      <c r="ELY135" s="92"/>
      <c r="ELZ135" s="91"/>
      <c r="EMA135" s="92"/>
      <c r="EMB135" s="91"/>
      <c r="EMC135" s="92"/>
      <c r="EMD135" s="91"/>
      <c r="EME135" s="92"/>
      <c r="EMF135" s="91"/>
      <c r="EMG135" s="92"/>
      <c r="EMH135" s="91"/>
      <c r="EMI135" s="92"/>
      <c r="EMJ135" s="91"/>
      <c r="EMK135" s="92"/>
      <c r="EML135" s="91"/>
      <c r="EMM135" s="92"/>
      <c r="EMN135" s="91"/>
      <c r="EMO135" s="92"/>
      <c r="EMP135" s="91"/>
      <c r="EMQ135" s="92"/>
      <c r="EMR135" s="91"/>
      <c r="EMS135" s="92"/>
      <c r="EMT135" s="91"/>
      <c r="EMU135" s="92"/>
      <c r="EMV135" s="91"/>
      <c r="EMW135" s="92"/>
      <c r="EMX135" s="91"/>
      <c r="EMY135" s="92"/>
      <c r="EMZ135" s="91"/>
      <c r="ENA135" s="92"/>
      <c r="ENB135" s="91"/>
      <c r="ENC135" s="92"/>
      <c r="END135" s="91"/>
      <c r="ENE135" s="92"/>
      <c r="ENF135" s="91"/>
      <c r="ENG135" s="92"/>
      <c r="ENH135" s="91"/>
      <c r="ENI135" s="92"/>
      <c r="ENJ135" s="91"/>
      <c r="ENK135" s="92"/>
      <c r="ENL135" s="91"/>
      <c r="ENM135" s="92"/>
      <c r="ENN135" s="91"/>
      <c r="ENO135" s="92"/>
      <c r="ENP135" s="91"/>
      <c r="ENQ135" s="92"/>
      <c r="ENR135" s="91"/>
      <c r="ENS135" s="92"/>
      <c r="ENT135" s="91"/>
      <c r="ENU135" s="92"/>
      <c r="ENV135" s="91"/>
      <c r="ENW135" s="92"/>
      <c r="ENX135" s="91"/>
      <c r="ENY135" s="92"/>
      <c r="ENZ135" s="91"/>
      <c r="EOA135" s="92"/>
      <c r="EOB135" s="91"/>
      <c r="EOC135" s="92"/>
      <c r="EOD135" s="91"/>
      <c r="EOE135" s="92"/>
      <c r="EOF135" s="91"/>
      <c r="EOG135" s="92"/>
      <c r="EOH135" s="91"/>
      <c r="EOI135" s="92"/>
      <c r="EOJ135" s="91"/>
      <c r="EOK135" s="92"/>
      <c r="EOL135" s="91"/>
      <c r="EOM135" s="92"/>
      <c r="EON135" s="91"/>
      <c r="EOO135" s="92"/>
      <c r="EOP135" s="91"/>
      <c r="EOQ135" s="92"/>
      <c r="EOR135" s="91"/>
      <c r="EOS135" s="92"/>
      <c r="EOT135" s="91"/>
      <c r="EOU135" s="92"/>
      <c r="EOV135" s="91"/>
      <c r="EOW135" s="92"/>
      <c r="EOX135" s="91"/>
      <c r="EOY135" s="92"/>
      <c r="EOZ135" s="91"/>
      <c r="EPA135" s="92"/>
      <c r="EPB135" s="91"/>
      <c r="EPC135" s="92"/>
      <c r="EPD135" s="91"/>
      <c r="EPE135" s="92"/>
      <c r="EPF135" s="91"/>
      <c r="EPG135" s="92"/>
      <c r="EPH135" s="91"/>
      <c r="EPI135" s="92"/>
      <c r="EPJ135" s="91"/>
      <c r="EPK135" s="92"/>
      <c r="EPL135" s="91"/>
      <c r="EPM135" s="92"/>
      <c r="EPN135" s="91"/>
      <c r="EPO135" s="92"/>
      <c r="EPP135" s="91"/>
      <c r="EPQ135" s="92"/>
      <c r="EPR135" s="91"/>
      <c r="EPS135" s="92"/>
      <c r="EPT135" s="91"/>
      <c r="EPU135" s="92"/>
      <c r="EPV135" s="91"/>
      <c r="EPW135" s="92"/>
      <c r="EPX135" s="91"/>
      <c r="EPY135" s="92"/>
      <c r="EPZ135" s="91"/>
      <c r="EQA135" s="92"/>
      <c r="EQB135" s="91"/>
      <c r="EQC135" s="92"/>
      <c r="EQD135" s="91"/>
      <c r="EQE135" s="92"/>
      <c r="EQF135" s="91"/>
      <c r="EQG135" s="92"/>
      <c r="EQH135" s="91"/>
      <c r="EQI135" s="92"/>
      <c r="EQJ135" s="91"/>
      <c r="EQK135" s="92"/>
      <c r="EQL135" s="91"/>
      <c r="EQM135" s="92"/>
      <c r="EQN135" s="91"/>
      <c r="EQO135" s="92"/>
      <c r="EQP135" s="91"/>
      <c r="EQQ135" s="92"/>
      <c r="EQR135" s="91"/>
      <c r="EQS135" s="92"/>
      <c r="EQT135" s="91"/>
      <c r="EQU135" s="92"/>
      <c r="EQV135" s="91"/>
      <c r="EQW135" s="92"/>
      <c r="EQX135" s="91"/>
      <c r="EQY135" s="92"/>
      <c r="EQZ135" s="91"/>
      <c r="ERA135" s="92"/>
      <c r="ERB135" s="91"/>
      <c r="ERC135" s="92"/>
      <c r="ERD135" s="91"/>
      <c r="ERE135" s="92"/>
      <c r="ERF135" s="91"/>
      <c r="ERG135" s="92"/>
      <c r="ERH135" s="91"/>
      <c r="ERI135" s="92"/>
      <c r="ERJ135" s="91"/>
      <c r="ERK135" s="92"/>
      <c r="ERL135" s="91"/>
      <c r="ERM135" s="92"/>
      <c r="ERN135" s="91"/>
      <c r="ERO135" s="92"/>
      <c r="ERP135" s="91"/>
      <c r="ERQ135" s="92"/>
      <c r="ERR135" s="91"/>
      <c r="ERS135" s="92"/>
      <c r="ERT135" s="91"/>
      <c r="ERU135" s="92"/>
      <c r="ERV135" s="91"/>
      <c r="ERW135" s="92"/>
      <c r="ERX135" s="91"/>
      <c r="ERY135" s="92"/>
      <c r="ERZ135" s="91"/>
      <c r="ESA135" s="92"/>
      <c r="ESB135" s="91"/>
      <c r="ESC135" s="92"/>
      <c r="ESD135" s="91"/>
      <c r="ESE135" s="92"/>
      <c r="ESF135" s="91"/>
      <c r="ESG135" s="92"/>
      <c r="ESH135" s="91"/>
      <c r="ESI135" s="92"/>
      <c r="ESJ135" s="91"/>
      <c r="ESK135" s="92"/>
      <c r="ESL135" s="91"/>
      <c r="ESM135" s="92"/>
      <c r="ESN135" s="91"/>
      <c r="ESO135" s="92"/>
      <c r="ESP135" s="91"/>
      <c r="ESQ135" s="92"/>
      <c r="ESR135" s="91"/>
      <c r="ESS135" s="92"/>
      <c r="EST135" s="91"/>
      <c r="ESU135" s="92"/>
      <c r="ESV135" s="91"/>
      <c r="ESW135" s="92"/>
      <c r="ESX135" s="91"/>
      <c r="ESY135" s="92"/>
      <c r="ESZ135" s="91"/>
      <c r="ETA135" s="92"/>
      <c r="ETB135" s="91"/>
      <c r="ETC135" s="92"/>
      <c r="ETD135" s="91"/>
      <c r="ETE135" s="92"/>
      <c r="ETF135" s="91"/>
      <c r="ETG135" s="92"/>
      <c r="ETH135" s="91"/>
      <c r="ETI135" s="92"/>
      <c r="ETJ135" s="91"/>
      <c r="ETK135" s="92"/>
      <c r="ETL135" s="91"/>
      <c r="ETM135" s="92"/>
      <c r="ETN135" s="91"/>
      <c r="ETO135" s="92"/>
      <c r="ETP135" s="91"/>
      <c r="ETQ135" s="92"/>
      <c r="ETR135" s="91"/>
      <c r="ETS135" s="92"/>
      <c r="ETT135" s="91"/>
      <c r="ETU135" s="92"/>
      <c r="ETV135" s="91"/>
      <c r="ETW135" s="92"/>
      <c r="ETX135" s="91"/>
      <c r="ETY135" s="92"/>
      <c r="ETZ135" s="91"/>
      <c r="EUA135" s="92"/>
      <c r="EUB135" s="91"/>
      <c r="EUC135" s="92"/>
      <c r="EUD135" s="91"/>
      <c r="EUE135" s="92"/>
      <c r="EUF135" s="91"/>
      <c r="EUG135" s="92"/>
      <c r="EUH135" s="91"/>
      <c r="EUI135" s="92"/>
      <c r="EUJ135" s="91"/>
      <c r="EUK135" s="92"/>
      <c r="EUL135" s="91"/>
      <c r="EUM135" s="92"/>
      <c r="EUN135" s="91"/>
      <c r="EUO135" s="92"/>
      <c r="EUP135" s="91"/>
      <c r="EUQ135" s="92"/>
      <c r="EUR135" s="91"/>
      <c r="EUS135" s="92"/>
      <c r="EUT135" s="91"/>
      <c r="EUU135" s="92"/>
      <c r="EUV135" s="91"/>
      <c r="EUW135" s="92"/>
      <c r="EUX135" s="91"/>
      <c r="EUY135" s="92"/>
      <c r="EUZ135" s="91"/>
      <c r="EVA135" s="92"/>
      <c r="EVB135" s="91"/>
      <c r="EVC135" s="92"/>
      <c r="EVD135" s="91"/>
      <c r="EVE135" s="92"/>
      <c r="EVF135" s="91"/>
      <c r="EVG135" s="92"/>
      <c r="EVH135" s="91"/>
      <c r="EVI135" s="92"/>
      <c r="EVJ135" s="91"/>
      <c r="EVK135" s="92"/>
      <c r="EVL135" s="91"/>
      <c r="EVM135" s="92"/>
      <c r="EVN135" s="91"/>
      <c r="EVO135" s="92"/>
      <c r="EVP135" s="91"/>
      <c r="EVQ135" s="92"/>
      <c r="EVR135" s="91"/>
      <c r="EVS135" s="92"/>
      <c r="EVT135" s="91"/>
      <c r="EVU135" s="92"/>
      <c r="EVV135" s="91"/>
      <c r="EVW135" s="92"/>
      <c r="EVX135" s="91"/>
      <c r="EVY135" s="92"/>
      <c r="EVZ135" s="91"/>
      <c r="EWA135" s="92"/>
      <c r="EWB135" s="91"/>
      <c r="EWC135" s="92"/>
      <c r="EWD135" s="91"/>
      <c r="EWE135" s="92"/>
      <c r="EWF135" s="91"/>
      <c r="EWG135" s="92"/>
      <c r="EWH135" s="91"/>
      <c r="EWI135" s="92"/>
      <c r="EWJ135" s="91"/>
      <c r="EWK135" s="92"/>
      <c r="EWL135" s="91"/>
      <c r="EWM135" s="92"/>
      <c r="EWN135" s="91"/>
      <c r="EWO135" s="92"/>
      <c r="EWP135" s="91"/>
      <c r="EWQ135" s="92"/>
      <c r="EWR135" s="91"/>
      <c r="EWS135" s="92"/>
      <c r="EWT135" s="91"/>
      <c r="EWU135" s="92"/>
      <c r="EWV135" s="91"/>
      <c r="EWW135" s="92"/>
      <c r="EWX135" s="91"/>
      <c r="EWY135" s="92"/>
      <c r="EWZ135" s="91"/>
      <c r="EXA135" s="92"/>
      <c r="EXB135" s="91"/>
      <c r="EXC135" s="92"/>
      <c r="EXD135" s="91"/>
      <c r="EXE135" s="92"/>
      <c r="EXF135" s="91"/>
      <c r="EXG135" s="92"/>
      <c r="EXH135" s="91"/>
      <c r="EXI135" s="92"/>
      <c r="EXJ135" s="91"/>
      <c r="EXK135" s="92"/>
      <c r="EXL135" s="91"/>
      <c r="EXM135" s="92"/>
      <c r="EXN135" s="91"/>
      <c r="EXO135" s="92"/>
      <c r="EXP135" s="91"/>
      <c r="EXQ135" s="92"/>
      <c r="EXR135" s="91"/>
      <c r="EXS135" s="92"/>
      <c r="EXT135" s="91"/>
      <c r="EXU135" s="92"/>
      <c r="EXV135" s="91"/>
      <c r="EXW135" s="92"/>
      <c r="EXX135" s="91"/>
      <c r="EXY135" s="92"/>
      <c r="EXZ135" s="91"/>
      <c r="EYA135" s="92"/>
      <c r="EYB135" s="91"/>
      <c r="EYC135" s="92"/>
      <c r="EYD135" s="91"/>
      <c r="EYE135" s="92"/>
      <c r="EYF135" s="91"/>
      <c r="EYG135" s="92"/>
      <c r="EYH135" s="91"/>
      <c r="EYI135" s="92"/>
      <c r="EYJ135" s="91"/>
      <c r="EYK135" s="92"/>
      <c r="EYL135" s="91"/>
      <c r="EYM135" s="92"/>
      <c r="EYN135" s="91"/>
      <c r="EYO135" s="92"/>
      <c r="EYP135" s="91"/>
      <c r="EYQ135" s="92"/>
      <c r="EYR135" s="91"/>
      <c r="EYS135" s="92"/>
      <c r="EYT135" s="91"/>
      <c r="EYU135" s="92"/>
      <c r="EYV135" s="91"/>
      <c r="EYW135" s="92"/>
      <c r="EYX135" s="91"/>
      <c r="EYY135" s="92"/>
      <c r="EYZ135" s="91"/>
      <c r="EZA135" s="92"/>
      <c r="EZB135" s="91"/>
      <c r="EZC135" s="92"/>
      <c r="EZD135" s="91"/>
      <c r="EZE135" s="92"/>
      <c r="EZF135" s="91"/>
      <c r="EZG135" s="92"/>
      <c r="EZH135" s="91"/>
      <c r="EZI135" s="92"/>
      <c r="EZJ135" s="91"/>
      <c r="EZK135" s="92"/>
      <c r="EZL135" s="91"/>
      <c r="EZM135" s="92"/>
      <c r="EZN135" s="91"/>
      <c r="EZO135" s="92"/>
      <c r="EZP135" s="91"/>
      <c r="EZQ135" s="92"/>
      <c r="EZR135" s="91"/>
      <c r="EZS135" s="92"/>
      <c r="EZT135" s="91"/>
      <c r="EZU135" s="92"/>
      <c r="EZV135" s="91"/>
      <c r="EZW135" s="92"/>
      <c r="EZX135" s="91"/>
      <c r="EZY135" s="92"/>
      <c r="EZZ135" s="91"/>
      <c r="FAA135" s="92"/>
      <c r="FAB135" s="91"/>
      <c r="FAC135" s="92"/>
      <c r="FAD135" s="91"/>
      <c r="FAE135" s="92"/>
      <c r="FAF135" s="91"/>
      <c r="FAG135" s="92"/>
      <c r="FAH135" s="91"/>
      <c r="FAI135" s="92"/>
      <c r="FAJ135" s="91"/>
      <c r="FAK135" s="92"/>
      <c r="FAL135" s="91"/>
      <c r="FAM135" s="92"/>
      <c r="FAN135" s="91"/>
      <c r="FAO135" s="92"/>
      <c r="FAP135" s="91"/>
      <c r="FAQ135" s="92"/>
      <c r="FAR135" s="91"/>
      <c r="FAS135" s="92"/>
      <c r="FAT135" s="91"/>
      <c r="FAU135" s="92"/>
      <c r="FAV135" s="91"/>
      <c r="FAW135" s="92"/>
      <c r="FAX135" s="91"/>
      <c r="FAY135" s="92"/>
      <c r="FAZ135" s="91"/>
      <c r="FBA135" s="92"/>
      <c r="FBB135" s="91"/>
      <c r="FBC135" s="92"/>
      <c r="FBD135" s="91"/>
      <c r="FBE135" s="92"/>
      <c r="FBF135" s="91"/>
      <c r="FBG135" s="92"/>
      <c r="FBH135" s="91"/>
      <c r="FBI135" s="92"/>
      <c r="FBJ135" s="91"/>
      <c r="FBK135" s="92"/>
      <c r="FBL135" s="91"/>
      <c r="FBM135" s="92"/>
      <c r="FBN135" s="91"/>
      <c r="FBO135" s="92"/>
      <c r="FBP135" s="91"/>
      <c r="FBQ135" s="92"/>
      <c r="FBR135" s="91"/>
      <c r="FBS135" s="92"/>
      <c r="FBT135" s="91"/>
      <c r="FBU135" s="92"/>
      <c r="FBV135" s="91"/>
      <c r="FBW135" s="92"/>
      <c r="FBX135" s="91"/>
      <c r="FBY135" s="92"/>
      <c r="FBZ135" s="91"/>
      <c r="FCA135" s="92"/>
      <c r="FCB135" s="91"/>
      <c r="FCC135" s="92"/>
      <c r="FCD135" s="91"/>
      <c r="FCE135" s="92"/>
      <c r="FCF135" s="91"/>
      <c r="FCG135" s="92"/>
      <c r="FCH135" s="91"/>
      <c r="FCI135" s="92"/>
      <c r="FCJ135" s="91"/>
      <c r="FCK135" s="92"/>
      <c r="FCL135" s="91"/>
      <c r="FCM135" s="92"/>
      <c r="FCN135" s="91"/>
      <c r="FCO135" s="92"/>
      <c r="FCP135" s="91"/>
      <c r="FCQ135" s="92"/>
      <c r="FCR135" s="91"/>
      <c r="FCS135" s="92"/>
      <c r="FCT135" s="91"/>
      <c r="FCU135" s="92"/>
      <c r="FCV135" s="91"/>
      <c r="FCW135" s="92"/>
      <c r="FCX135" s="91"/>
      <c r="FCY135" s="92"/>
      <c r="FCZ135" s="91"/>
      <c r="FDA135" s="92"/>
      <c r="FDB135" s="91"/>
      <c r="FDC135" s="92"/>
      <c r="FDD135" s="91"/>
      <c r="FDE135" s="92"/>
      <c r="FDF135" s="91"/>
      <c r="FDG135" s="92"/>
      <c r="FDH135" s="91"/>
      <c r="FDI135" s="92"/>
      <c r="FDJ135" s="91"/>
      <c r="FDK135" s="92"/>
      <c r="FDL135" s="91"/>
      <c r="FDM135" s="92"/>
      <c r="FDN135" s="91"/>
      <c r="FDO135" s="92"/>
      <c r="FDP135" s="91"/>
      <c r="FDQ135" s="92"/>
      <c r="FDR135" s="91"/>
      <c r="FDS135" s="92"/>
      <c r="FDT135" s="91"/>
      <c r="FDU135" s="92"/>
      <c r="FDV135" s="91"/>
      <c r="FDW135" s="92"/>
      <c r="FDX135" s="91"/>
      <c r="FDY135" s="92"/>
      <c r="FDZ135" s="91"/>
      <c r="FEA135" s="92"/>
      <c r="FEB135" s="91"/>
      <c r="FEC135" s="92"/>
      <c r="FED135" s="91"/>
      <c r="FEE135" s="92"/>
      <c r="FEF135" s="91"/>
      <c r="FEG135" s="92"/>
      <c r="FEH135" s="91"/>
      <c r="FEI135" s="92"/>
      <c r="FEJ135" s="91"/>
      <c r="FEK135" s="92"/>
      <c r="FEL135" s="91"/>
      <c r="FEM135" s="92"/>
      <c r="FEN135" s="91"/>
      <c r="FEO135" s="92"/>
      <c r="FEP135" s="91"/>
      <c r="FEQ135" s="92"/>
      <c r="FER135" s="91"/>
      <c r="FES135" s="92"/>
      <c r="FET135" s="91"/>
      <c r="FEU135" s="92"/>
      <c r="FEV135" s="91"/>
      <c r="FEW135" s="92"/>
      <c r="FEX135" s="91"/>
      <c r="FEY135" s="92"/>
      <c r="FEZ135" s="91"/>
      <c r="FFA135" s="92"/>
      <c r="FFB135" s="91"/>
      <c r="FFC135" s="92"/>
      <c r="FFD135" s="91"/>
      <c r="FFE135" s="92"/>
      <c r="FFF135" s="91"/>
      <c r="FFG135" s="92"/>
      <c r="FFH135" s="91"/>
      <c r="FFI135" s="92"/>
      <c r="FFJ135" s="91"/>
      <c r="FFK135" s="92"/>
      <c r="FFL135" s="91"/>
      <c r="FFM135" s="92"/>
      <c r="FFN135" s="91"/>
      <c r="FFO135" s="92"/>
      <c r="FFP135" s="91"/>
      <c r="FFQ135" s="92"/>
      <c r="FFR135" s="91"/>
      <c r="FFS135" s="92"/>
      <c r="FFT135" s="91"/>
      <c r="FFU135" s="92"/>
      <c r="FFV135" s="91"/>
      <c r="FFW135" s="92"/>
      <c r="FFX135" s="91"/>
      <c r="FFY135" s="92"/>
      <c r="FFZ135" s="91"/>
      <c r="FGA135" s="92"/>
      <c r="FGB135" s="91"/>
      <c r="FGC135" s="92"/>
      <c r="FGD135" s="91"/>
      <c r="FGE135" s="92"/>
      <c r="FGF135" s="91"/>
      <c r="FGG135" s="92"/>
      <c r="FGH135" s="91"/>
      <c r="FGI135" s="92"/>
      <c r="FGJ135" s="91"/>
      <c r="FGK135" s="92"/>
      <c r="FGL135" s="91"/>
      <c r="FGM135" s="92"/>
      <c r="FGN135" s="91"/>
      <c r="FGO135" s="92"/>
      <c r="FGP135" s="91"/>
      <c r="FGQ135" s="92"/>
      <c r="FGR135" s="91"/>
      <c r="FGS135" s="92"/>
      <c r="FGT135" s="91"/>
      <c r="FGU135" s="92"/>
      <c r="FGV135" s="91"/>
      <c r="FGW135" s="92"/>
      <c r="FGX135" s="91"/>
      <c r="FGY135" s="92"/>
      <c r="FGZ135" s="91"/>
      <c r="FHA135" s="92"/>
      <c r="FHB135" s="91"/>
      <c r="FHC135" s="92"/>
      <c r="FHD135" s="91"/>
      <c r="FHE135" s="92"/>
      <c r="FHF135" s="91"/>
      <c r="FHG135" s="92"/>
      <c r="FHH135" s="91"/>
      <c r="FHI135" s="92"/>
      <c r="FHJ135" s="91"/>
      <c r="FHK135" s="92"/>
      <c r="FHL135" s="91"/>
      <c r="FHM135" s="92"/>
      <c r="FHN135" s="91"/>
      <c r="FHO135" s="92"/>
      <c r="FHP135" s="91"/>
      <c r="FHQ135" s="92"/>
      <c r="FHR135" s="91"/>
      <c r="FHS135" s="92"/>
      <c r="FHT135" s="91"/>
      <c r="FHU135" s="92"/>
      <c r="FHV135" s="91"/>
      <c r="FHW135" s="92"/>
      <c r="FHX135" s="91"/>
      <c r="FHY135" s="92"/>
      <c r="FHZ135" s="91"/>
      <c r="FIA135" s="92"/>
      <c r="FIB135" s="91"/>
      <c r="FIC135" s="92"/>
      <c r="FID135" s="91"/>
      <c r="FIE135" s="92"/>
      <c r="FIF135" s="91"/>
      <c r="FIG135" s="92"/>
      <c r="FIH135" s="91"/>
      <c r="FII135" s="92"/>
      <c r="FIJ135" s="91"/>
      <c r="FIK135" s="92"/>
      <c r="FIL135" s="91"/>
      <c r="FIM135" s="92"/>
      <c r="FIN135" s="91"/>
      <c r="FIO135" s="92"/>
      <c r="FIP135" s="91"/>
      <c r="FIQ135" s="92"/>
      <c r="FIR135" s="91"/>
      <c r="FIS135" s="92"/>
      <c r="FIT135" s="91"/>
      <c r="FIU135" s="92"/>
      <c r="FIV135" s="91"/>
      <c r="FIW135" s="92"/>
      <c r="FIX135" s="91"/>
      <c r="FIY135" s="92"/>
      <c r="FIZ135" s="91"/>
      <c r="FJA135" s="92"/>
      <c r="FJB135" s="91"/>
      <c r="FJC135" s="92"/>
      <c r="FJD135" s="91"/>
      <c r="FJE135" s="92"/>
      <c r="FJF135" s="91"/>
      <c r="FJG135" s="92"/>
      <c r="FJH135" s="91"/>
      <c r="FJI135" s="92"/>
      <c r="FJJ135" s="91"/>
      <c r="FJK135" s="92"/>
      <c r="FJL135" s="91"/>
      <c r="FJM135" s="92"/>
      <c r="FJN135" s="91"/>
      <c r="FJO135" s="92"/>
      <c r="FJP135" s="91"/>
      <c r="FJQ135" s="92"/>
      <c r="FJR135" s="91"/>
      <c r="FJS135" s="92"/>
      <c r="FJT135" s="91"/>
      <c r="FJU135" s="92"/>
      <c r="FJV135" s="91"/>
      <c r="FJW135" s="92"/>
      <c r="FJX135" s="91"/>
      <c r="FJY135" s="92"/>
      <c r="FJZ135" s="91"/>
      <c r="FKA135" s="92"/>
      <c r="FKB135" s="91"/>
      <c r="FKC135" s="92"/>
      <c r="FKD135" s="91"/>
      <c r="FKE135" s="92"/>
      <c r="FKF135" s="91"/>
      <c r="FKG135" s="92"/>
      <c r="FKH135" s="91"/>
      <c r="FKI135" s="92"/>
      <c r="FKJ135" s="91"/>
      <c r="FKK135" s="92"/>
      <c r="FKL135" s="91"/>
      <c r="FKM135" s="92"/>
      <c r="FKN135" s="91"/>
      <c r="FKO135" s="92"/>
      <c r="FKP135" s="91"/>
      <c r="FKQ135" s="92"/>
      <c r="FKR135" s="91"/>
      <c r="FKS135" s="92"/>
      <c r="FKT135" s="91"/>
      <c r="FKU135" s="92"/>
      <c r="FKV135" s="91"/>
      <c r="FKW135" s="92"/>
      <c r="FKX135" s="91"/>
      <c r="FKY135" s="92"/>
      <c r="FKZ135" s="91"/>
      <c r="FLA135" s="92"/>
      <c r="FLB135" s="91"/>
      <c r="FLC135" s="92"/>
      <c r="FLD135" s="91"/>
      <c r="FLE135" s="92"/>
      <c r="FLF135" s="91"/>
      <c r="FLG135" s="92"/>
      <c r="FLH135" s="91"/>
      <c r="FLI135" s="92"/>
      <c r="FLJ135" s="91"/>
      <c r="FLK135" s="92"/>
      <c r="FLL135" s="91"/>
      <c r="FLM135" s="92"/>
      <c r="FLN135" s="91"/>
      <c r="FLO135" s="92"/>
      <c r="FLP135" s="91"/>
      <c r="FLQ135" s="92"/>
      <c r="FLR135" s="91"/>
      <c r="FLS135" s="92"/>
      <c r="FLT135" s="91"/>
      <c r="FLU135" s="92"/>
      <c r="FLV135" s="91"/>
      <c r="FLW135" s="92"/>
      <c r="FLX135" s="91"/>
      <c r="FLY135" s="92"/>
      <c r="FLZ135" s="91"/>
      <c r="FMA135" s="92"/>
      <c r="FMB135" s="91"/>
      <c r="FMC135" s="92"/>
      <c r="FMD135" s="91"/>
      <c r="FME135" s="92"/>
      <c r="FMF135" s="91"/>
      <c r="FMG135" s="92"/>
      <c r="FMH135" s="91"/>
      <c r="FMI135" s="92"/>
      <c r="FMJ135" s="91"/>
      <c r="FMK135" s="92"/>
      <c r="FML135" s="91"/>
      <c r="FMM135" s="92"/>
      <c r="FMN135" s="91"/>
      <c r="FMO135" s="92"/>
      <c r="FMP135" s="91"/>
      <c r="FMQ135" s="92"/>
      <c r="FMR135" s="91"/>
      <c r="FMS135" s="92"/>
      <c r="FMT135" s="91"/>
      <c r="FMU135" s="92"/>
      <c r="FMV135" s="91"/>
      <c r="FMW135" s="92"/>
      <c r="FMX135" s="91"/>
      <c r="FMY135" s="92"/>
      <c r="FMZ135" s="91"/>
      <c r="FNA135" s="92"/>
      <c r="FNB135" s="91"/>
      <c r="FNC135" s="92"/>
      <c r="FND135" s="91"/>
      <c r="FNE135" s="92"/>
      <c r="FNF135" s="91"/>
      <c r="FNG135" s="92"/>
      <c r="FNH135" s="91"/>
      <c r="FNI135" s="92"/>
      <c r="FNJ135" s="91"/>
      <c r="FNK135" s="92"/>
      <c r="FNL135" s="91"/>
      <c r="FNM135" s="92"/>
      <c r="FNN135" s="91"/>
      <c r="FNO135" s="92"/>
      <c r="FNP135" s="91"/>
      <c r="FNQ135" s="92"/>
      <c r="FNR135" s="91"/>
      <c r="FNS135" s="92"/>
      <c r="FNT135" s="91"/>
      <c r="FNU135" s="92"/>
      <c r="FNV135" s="91"/>
      <c r="FNW135" s="92"/>
      <c r="FNX135" s="91"/>
      <c r="FNY135" s="92"/>
      <c r="FNZ135" s="91"/>
      <c r="FOA135" s="92"/>
      <c r="FOB135" s="91"/>
      <c r="FOC135" s="92"/>
      <c r="FOD135" s="91"/>
      <c r="FOE135" s="92"/>
      <c r="FOF135" s="91"/>
      <c r="FOG135" s="92"/>
      <c r="FOH135" s="91"/>
      <c r="FOI135" s="92"/>
      <c r="FOJ135" s="91"/>
      <c r="FOK135" s="92"/>
      <c r="FOL135" s="91"/>
      <c r="FOM135" s="92"/>
      <c r="FON135" s="91"/>
      <c r="FOO135" s="92"/>
      <c r="FOP135" s="91"/>
      <c r="FOQ135" s="92"/>
      <c r="FOR135" s="91"/>
      <c r="FOS135" s="92"/>
      <c r="FOT135" s="91"/>
      <c r="FOU135" s="92"/>
      <c r="FOV135" s="91"/>
      <c r="FOW135" s="92"/>
      <c r="FOX135" s="91"/>
      <c r="FOY135" s="92"/>
      <c r="FOZ135" s="91"/>
      <c r="FPA135" s="92"/>
      <c r="FPB135" s="91"/>
      <c r="FPC135" s="92"/>
      <c r="FPD135" s="91"/>
      <c r="FPE135" s="92"/>
      <c r="FPF135" s="91"/>
      <c r="FPG135" s="92"/>
      <c r="FPH135" s="91"/>
      <c r="FPI135" s="92"/>
      <c r="FPJ135" s="91"/>
      <c r="FPK135" s="92"/>
      <c r="FPL135" s="91"/>
      <c r="FPM135" s="92"/>
      <c r="FPN135" s="91"/>
      <c r="FPO135" s="92"/>
      <c r="FPP135" s="91"/>
      <c r="FPQ135" s="92"/>
      <c r="FPR135" s="91"/>
      <c r="FPS135" s="92"/>
      <c r="FPT135" s="91"/>
      <c r="FPU135" s="92"/>
      <c r="FPV135" s="91"/>
      <c r="FPW135" s="92"/>
      <c r="FPX135" s="91"/>
      <c r="FPY135" s="92"/>
      <c r="FPZ135" s="91"/>
      <c r="FQA135" s="92"/>
      <c r="FQB135" s="91"/>
      <c r="FQC135" s="92"/>
      <c r="FQD135" s="91"/>
      <c r="FQE135" s="92"/>
      <c r="FQF135" s="91"/>
      <c r="FQG135" s="92"/>
      <c r="FQH135" s="91"/>
      <c r="FQI135" s="92"/>
      <c r="FQJ135" s="91"/>
      <c r="FQK135" s="92"/>
      <c r="FQL135" s="91"/>
      <c r="FQM135" s="92"/>
      <c r="FQN135" s="91"/>
      <c r="FQO135" s="92"/>
      <c r="FQP135" s="91"/>
      <c r="FQQ135" s="92"/>
      <c r="FQR135" s="91"/>
      <c r="FQS135" s="92"/>
      <c r="FQT135" s="91"/>
      <c r="FQU135" s="92"/>
      <c r="FQV135" s="91"/>
      <c r="FQW135" s="92"/>
      <c r="FQX135" s="91"/>
      <c r="FQY135" s="92"/>
      <c r="FQZ135" s="91"/>
      <c r="FRA135" s="92"/>
      <c r="FRB135" s="91"/>
      <c r="FRC135" s="92"/>
      <c r="FRD135" s="91"/>
      <c r="FRE135" s="92"/>
      <c r="FRF135" s="91"/>
      <c r="FRG135" s="92"/>
      <c r="FRH135" s="91"/>
      <c r="FRI135" s="92"/>
      <c r="FRJ135" s="91"/>
      <c r="FRK135" s="92"/>
      <c r="FRL135" s="91"/>
      <c r="FRM135" s="92"/>
      <c r="FRN135" s="91"/>
      <c r="FRO135" s="92"/>
      <c r="FRP135" s="91"/>
      <c r="FRQ135" s="92"/>
      <c r="FRR135" s="91"/>
      <c r="FRS135" s="92"/>
      <c r="FRT135" s="91"/>
      <c r="FRU135" s="92"/>
      <c r="FRV135" s="91"/>
      <c r="FRW135" s="92"/>
      <c r="FRX135" s="91"/>
      <c r="FRY135" s="92"/>
      <c r="FRZ135" s="91"/>
      <c r="FSA135" s="92"/>
      <c r="FSB135" s="91"/>
      <c r="FSC135" s="92"/>
      <c r="FSD135" s="91"/>
      <c r="FSE135" s="92"/>
      <c r="FSF135" s="91"/>
      <c r="FSG135" s="92"/>
      <c r="FSH135" s="91"/>
      <c r="FSI135" s="92"/>
      <c r="FSJ135" s="91"/>
      <c r="FSK135" s="92"/>
      <c r="FSL135" s="91"/>
      <c r="FSM135" s="92"/>
      <c r="FSN135" s="91"/>
      <c r="FSO135" s="92"/>
      <c r="FSP135" s="91"/>
      <c r="FSQ135" s="92"/>
      <c r="FSR135" s="91"/>
      <c r="FSS135" s="92"/>
      <c r="FST135" s="91"/>
      <c r="FSU135" s="92"/>
      <c r="FSV135" s="91"/>
      <c r="FSW135" s="92"/>
      <c r="FSX135" s="91"/>
      <c r="FSY135" s="92"/>
      <c r="FSZ135" s="91"/>
      <c r="FTA135" s="92"/>
      <c r="FTB135" s="91"/>
      <c r="FTC135" s="92"/>
      <c r="FTD135" s="91"/>
      <c r="FTE135" s="92"/>
      <c r="FTF135" s="91"/>
      <c r="FTG135" s="92"/>
      <c r="FTH135" s="91"/>
      <c r="FTI135" s="92"/>
      <c r="FTJ135" s="91"/>
      <c r="FTK135" s="92"/>
      <c r="FTL135" s="91"/>
      <c r="FTM135" s="92"/>
      <c r="FTN135" s="91"/>
      <c r="FTO135" s="92"/>
      <c r="FTP135" s="91"/>
      <c r="FTQ135" s="92"/>
      <c r="FTR135" s="91"/>
      <c r="FTS135" s="92"/>
      <c r="FTT135" s="91"/>
      <c r="FTU135" s="92"/>
      <c r="FTV135" s="91"/>
      <c r="FTW135" s="92"/>
      <c r="FTX135" s="91"/>
      <c r="FTY135" s="92"/>
      <c r="FTZ135" s="91"/>
      <c r="FUA135" s="92"/>
      <c r="FUB135" s="91"/>
      <c r="FUC135" s="92"/>
      <c r="FUD135" s="91"/>
      <c r="FUE135" s="92"/>
      <c r="FUF135" s="91"/>
      <c r="FUG135" s="92"/>
      <c r="FUH135" s="91"/>
      <c r="FUI135" s="92"/>
      <c r="FUJ135" s="91"/>
      <c r="FUK135" s="92"/>
      <c r="FUL135" s="91"/>
      <c r="FUM135" s="92"/>
      <c r="FUN135" s="91"/>
      <c r="FUO135" s="92"/>
      <c r="FUP135" s="91"/>
      <c r="FUQ135" s="92"/>
      <c r="FUR135" s="91"/>
      <c r="FUS135" s="92"/>
      <c r="FUT135" s="91"/>
      <c r="FUU135" s="92"/>
      <c r="FUV135" s="91"/>
      <c r="FUW135" s="92"/>
      <c r="FUX135" s="91"/>
      <c r="FUY135" s="92"/>
      <c r="FUZ135" s="91"/>
      <c r="FVA135" s="92"/>
      <c r="FVB135" s="91"/>
      <c r="FVC135" s="92"/>
      <c r="FVD135" s="91"/>
      <c r="FVE135" s="92"/>
      <c r="FVF135" s="91"/>
      <c r="FVG135" s="92"/>
      <c r="FVH135" s="91"/>
      <c r="FVI135" s="92"/>
      <c r="FVJ135" s="91"/>
      <c r="FVK135" s="92"/>
      <c r="FVL135" s="91"/>
      <c r="FVM135" s="92"/>
      <c r="FVN135" s="91"/>
      <c r="FVO135" s="92"/>
      <c r="FVP135" s="91"/>
      <c r="FVQ135" s="92"/>
      <c r="FVR135" s="91"/>
      <c r="FVS135" s="92"/>
      <c r="FVT135" s="91"/>
      <c r="FVU135" s="92"/>
      <c r="FVV135" s="91"/>
      <c r="FVW135" s="92"/>
      <c r="FVX135" s="91"/>
      <c r="FVY135" s="92"/>
      <c r="FVZ135" s="91"/>
      <c r="FWA135" s="92"/>
      <c r="FWB135" s="91"/>
      <c r="FWC135" s="92"/>
      <c r="FWD135" s="91"/>
      <c r="FWE135" s="92"/>
      <c r="FWF135" s="91"/>
      <c r="FWG135" s="92"/>
      <c r="FWH135" s="91"/>
      <c r="FWI135" s="92"/>
      <c r="FWJ135" s="91"/>
      <c r="FWK135" s="92"/>
      <c r="FWL135" s="91"/>
      <c r="FWM135" s="92"/>
      <c r="FWN135" s="91"/>
      <c r="FWO135" s="92"/>
      <c r="FWP135" s="91"/>
      <c r="FWQ135" s="92"/>
      <c r="FWR135" s="91"/>
      <c r="FWS135" s="92"/>
      <c r="FWT135" s="91"/>
      <c r="FWU135" s="92"/>
      <c r="FWV135" s="91"/>
      <c r="FWW135" s="92"/>
      <c r="FWX135" s="91"/>
      <c r="FWY135" s="92"/>
      <c r="FWZ135" s="91"/>
      <c r="FXA135" s="92"/>
      <c r="FXB135" s="91"/>
      <c r="FXC135" s="92"/>
      <c r="FXD135" s="91"/>
      <c r="FXE135" s="92"/>
      <c r="FXF135" s="91"/>
      <c r="FXG135" s="92"/>
      <c r="FXH135" s="91"/>
      <c r="FXI135" s="92"/>
      <c r="FXJ135" s="91"/>
      <c r="FXK135" s="92"/>
      <c r="FXL135" s="91"/>
      <c r="FXM135" s="92"/>
      <c r="FXN135" s="91"/>
      <c r="FXO135" s="92"/>
      <c r="FXP135" s="91"/>
      <c r="FXQ135" s="92"/>
      <c r="FXR135" s="91"/>
      <c r="FXS135" s="92"/>
      <c r="FXT135" s="91"/>
      <c r="FXU135" s="92"/>
      <c r="FXV135" s="91"/>
      <c r="FXW135" s="92"/>
      <c r="FXX135" s="91"/>
      <c r="FXY135" s="92"/>
      <c r="FXZ135" s="91"/>
      <c r="FYA135" s="92"/>
      <c r="FYB135" s="91"/>
      <c r="FYC135" s="92"/>
      <c r="FYD135" s="91"/>
      <c r="FYE135" s="92"/>
      <c r="FYF135" s="91"/>
      <c r="FYG135" s="92"/>
      <c r="FYH135" s="91"/>
      <c r="FYI135" s="92"/>
      <c r="FYJ135" s="91"/>
      <c r="FYK135" s="92"/>
      <c r="FYL135" s="91"/>
      <c r="FYM135" s="92"/>
      <c r="FYN135" s="91"/>
      <c r="FYO135" s="92"/>
      <c r="FYP135" s="91"/>
      <c r="FYQ135" s="92"/>
      <c r="FYR135" s="91"/>
      <c r="FYS135" s="92"/>
      <c r="FYT135" s="91"/>
      <c r="FYU135" s="92"/>
      <c r="FYV135" s="91"/>
      <c r="FYW135" s="92"/>
      <c r="FYX135" s="91"/>
      <c r="FYY135" s="92"/>
      <c r="FYZ135" s="91"/>
      <c r="FZA135" s="92"/>
      <c r="FZB135" s="91"/>
      <c r="FZC135" s="92"/>
      <c r="FZD135" s="91"/>
      <c r="FZE135" s="92"/>
      <c r="FZF135" s="91"/>
      <c r="FZG135" s="92"/>
      <c r="FZH135" s="91"/>
      <c r="FZI135" s="92"/>
      <c r="FZJ135" s="91"/>
      <c r="FZK135" s="92"/>
      <c r="FZL135" s="91"/>
      <c r="FZM135" s="92"/>
      <c r="FZN135" s="91"/>
      <c r="FZO135" s="92"/>
      <c r="FZP135" s="91"/>
      <c r="FZQ135" s="92"/>
      <c r="FZR135" s="91"/>
      <c r="FZS135" s="92"/>
      <c r="FZT135" s="91"/>
      <c r="FZU135" s="92"/>
      <c r="FZV135" s="91"/>
      <c r="FZW135" s="92"/>
      <c r="FZX135" s="91"/>
      <c r="FZY135" s="92"/>
      <c r="FZZ135" s="91"/>
      <c r="GAA135" s="92"/>
      <c r="GAB135" s="91"/>
      <c r="GAC135" s="92"/>
      <c r="GAD135" s="91"/>
      <c r="GAE135" s="92"/>
      <c r="GAF135" s="91"/>
      <c r="GAG135" s="92"/>
      <c r="GAH135" s="91"/>
      <c r="GAI135" s="92"/>
      <c r="GAJ135" s="91"/>
      <c r="GAK135" s="92"/>
      <c r="GAL135" s="91"/>
      <c r="GAM135" s="92"/>
      <c r="GAN135" s="91"/>
      <c r="GAO135" s="92"/>
      <c r="GAP135" s="91"/>
      <c r="GAQ135" s="92"/>
      <c r="GAR135" s="91"/>
      <c r="GAS135" s="92"/>
      <c r="GAT135" s="91"/>
      <c r="GAU135" s="92"/>
      <c r="GAV135" s="91"/>
      <c r="GAW135" s="92"/>
      <c r="GAX135" s="91"/>
      <c r="GAY135" s="92"/>
      <c r="GAZ135" s="91"/>
      <c r="GBA135" s="92"/>
      <c r="GBB135" s="91"/>
      <c r="GBC135" s="92"/>
      <c r="GBD135" s="91"/>
      <c r="GBE135" s="92"/>
      <c r="GBF135" s="91"/>
      <c r="GBG135" s="92"/>
      <c r="GBH135" s="91"/>
      <c r="GBI135" s="92"/>
      <c r="GBJ135" s="91"/>
      <c r="GBK135" s="92"/>
      <c r="GBL135" s="91"/>
      <c r="GBM135" s="92"/>
      <c r="GBN135" s="91"/>
      <c r="GBO135" s="92"/>
      <c r="GBP135" s="91"/>
      <c r="GBQ135" s="92"/>
      <c r="GBR135" s="91"/>
      <c r="GBS135" s="92"/>
      <c r="GBT135" s="91"/>
      <c r="GBU135" s="92"/>
      <c r="GBV135" s="91"/>
      <c r="GBW135" s="92"/>
      <c r="GBX135" s="91"/>
      <c r="GBY135" s="92"/>
      <c r="GBZ135" s="91"/>
      <c r="GCA135" s="92"/>
      <c r="GCB135" s="91"/>
      <c r="GCC135" s="92"/>
      <c r="GCD135" s="91"/>
      <c r="GCE135" s="92"/>
      <c r="GCF135" s="91"/>
      <c r="GCG135" s="92"/>
      <c r="GCH135" s="91"/>
      <c r="GCI135" s="92"/>
      <c r="GCJ135" s="91"/>
      <c r="GCK135" s="92"/>
      <c r="GCL135" s="91"/>
      <c r="GCM135" s="92"/>
      <c r="GCN135" s="91"/>
      <c r="GCO135" s="92"/>
      <c r="GCP135" s="91"/>
      <c r="GCQ135" s="92"/>
      <c r="GCR135" s="91"/>
      <c r="GCS135" s="92"/>
      <c r="GCT135" s="91"/>
      <c r="GCU135" s="92"/>
      <c r="GCV135" s="91"/>
      <c r="GCW135" s="92"/>
      <c r="GCX135" s="91"/>
      <c r="GCY135" s="92"/>
      <c r="GCZ135" s="91"/>
      <c r="GDA135" s="92"/>
      <c r="GDB135" s="91"/>
      <c r="GDC135" s="92"/>
      <c r="GDD135" s="91"/>
      <c r="GDE135" s="92"/>
      <c r="GDF135" s="91"/>
      <c r="GDG135" s="92"/>
      <c r="GDH135" s="91"/>
      <c r="GDI135" s="92"/>
      <c r="GDJ135" s="91"/>
      <c r="GDK135" s="92"/>
      <c r="GDL135" s="91"/>
      <c r="GDM135" s="92"/>
      <c r="GDN135" s="91"/>
      <c r="GDO135" s="92"/>
      <c r="GDP135" s="91"/>
      <c r="GDQ135" s="92"/>
      <c r="GDR135" s="91"/>
      <c r="GDS135" s="92"/>
      <c r="GDT135" s="91"/>
      <c r="GDU135" s="92"/>
      <c r="GDV135" s="91"/>
      <c r="GDW135" s="92"/>
      <c r="GDX135" s="91"/>
      <c r="GDY135" s="92"/>
      <c r="GDZ135" s="91"/>
      <c r="GEA135" s="92"/>
      <c r="GEB135" s="91"/>
      <c r="GEC135" s="92"/>
      <c r="GED135" s="91"/>
      <c r="GEE135" s="92"/>
      <c r="GEF135" s="91"/>
      <c r="GEG135" s="92"/>
      <c r="GEH135" s="91"/>
      <c r="GEI135" s="92"/>
      <c r="GEJ135" s="91"/>
      <c r="GEK135" s="92"/>
      <c r="GEL135" s="91"/>
      <c r="GEM135" s="92"/>
      <c r="GEN135" s="91"/>
      <c r="GEO135" s="92"/>
      <c r="GEP135" s="91"/>
      <c r="GEQ135" s="92"/>
      <c r="GER135" s="91"/>
      <c r="GES135" s="92"/>
      <c r="GET135" s="91"/>
      <c r="GEU135" s="92"/>
      <c r="GEV135" s="91"/>
      <c r="GEW135" s="92"/>
      <c r="GEX135" s="91"/>
      <c r="GEY135" s="92"/>
      <c r="GEZ135" s="91"/>
      <c r="GFA135" s="92"/>
      <c r="GFB135" s="91"/>
      <c r="GFC135" s="92"/>
      <c r="GFD135" s="91"/>
      <c r="GFE135" s="92"/>
      <c r="GFF135" s="91"/>
      <c r="GFG135" s="92"/>
      <c r="GFH135" s="91"/>
      <c r="GFI135" s="92"/>
      <c r="GFJ135" s="91"/>
      <c r="GFK135" s="92"/>
      <c r="GFL135" s="91"/>
      <c r="GFM135" s="92"/>
      <c r="GFN135" s="91"/>
      <c r="GFO135" s="92"/>
      <c r="GFP135" s="91"/>
      <c r="GFQ135" s="92"/>
      <c r="GFR135" s="91"/>
      <c r="GFS135" s="92"/>
      <c r="GFT135" s="91"/>
      <c r="GFU135" s="92"/>
      <c r="GFV135" s="91"/>
      <c r="GFW135" s="92"/>
      <c r="GFX135" s="91"/>
      <c r="GFY135" s="92"/>
      <c r="GFZ135" s="91"/>
      <c r="GGA135" s="92"/>
      <c r="GGB135" s="91"/>
      <c r="GGC135" s="92"/>
      <c r="GGD135" s="91"/>
      <c r="GGE135" s="92"/>
      <c r="GGF135" s="91"/>
      <c r="GGG135" s="92"/>
      <c r="GGH135" s="91"/>
      <c r="GGI135" s="92"/>
      <c r="GGJ135" s="91"/>
      <c r="GGK135" s="92"/>
      <c r="GGL135" s="91"/>
      <c r="GGM135" s="92"/>
      <c r="GGN135" s="91"/>
      <c r="GGO135" s="92"/>
      <c r="GGP135" s="91"/>
      <c r="GGQ135" s="92"/>
      <c r="GGR135" s="91"/>
      <c r="GGS135" s="92"/>
      <c r="GGT135" s="91"/>
      <c r="GGU135" s="92"/>
      <c r="GGV135" s="91"/>
      <c r="GGW135" s="92"/>
      <c r="GGX135" s="91"/>
      <c r="GGY135" s="92"/>
      <c r="GGZ135" s="91"/>
      <c r="GHA135" s="92"/>
      <c r="GHB135" s="91"/>
      <c r="GHC135" s="92"/>
      <c r="GHD135" s="91"/>
      <c r="GHE135" s="92"/>
      <c r="GHF135" s="91"/>
      <c r="GHG135" s="92"/>
      <c r="GHH135" s="91"/>
      <c r="GHI135" s="92"/>
      <c r="GHJ135" s="91"/>
      <c r="GHK135" s="92"/>
      <c r="GHL135" s="91"/>
      <c r="GHM135" s="92"/>
      <c r="GHN135" s="91"/>
      <c r="GHO135" s="92"/>
      <c r="GHP135" s="91"/>
      <c r="GHQ135" s="92"/>
      <c r="GHR135" s="91"/>
      <c r="GHS135" s="92"/>
      <c r="GHT135" s="91"/>
      <c r="GHU135" s="92"/>
      <c r="GHV135" s="91"/>
      <c r="GHW135" s="92"/>
      <c r="GHX135" s="91"/>
      <c r="GHY135" s="92"/>
      <c r="GHZ135" s="91"/>
      <c r="GIA135" s="92"/>
      <c r="GIB135" s="91"/>
      <c r="GIC135" s="92"/>
      <c r="GID135" s="91"/>
      <c r="GIE135" s="92"/>
      <c r="GIF135" s="91"/>
      <c r="GIG135" s="92"/>
      <c r="GIH135" s="91"/>
      <c r="GII135" s="92"/>
      <c r="GIJ135" s="91"/>
      <c r="GIK135" s="92"/>
      <c r="GIL135" s="91"/>
      <c r="GIM135" s="92"/>
      <c r="GIN135" s="91"/>
      <c r="GIO135" s="92"/>
      <c r="GIP135" s="91"/>
      <c r="GIQ135" s="92"/>
      <c r="GIR135" s="91"/>
      <c r="GIS135" s="92"/>
      <c r="GIT135" s="91"/>
      <c r="GIU135" s="92"/>
      <c r="GIV135" s="91"/>
      <c r="GIW135" s="92"/>
      <c r="GIX135" s="91"/>
      <c r="GIY135" s="92"/>
      <c r="GIZ135" s="91"/>
      <c r="GJA135" s="92"/>
      <c r="GJB135" s="91"/>
      <c r="GJC135" s="92"/>
      <c r="GJD135" s="91"/>
      <c r="GJE135" s="92"/>
      <c r="GJF135" s="91"/>
      <c r="GJG135" s="92"/>
      <c r="GJH135" s="91"/>
      <c r="GJI135" s="92"/>
      <c r="GJJ135" s="91"/>
      <c r="GJK135" s="92"/>
      <c r="GJL135" s="91"/>
      <c r="GJM135" s="92"/>
      <c r="GJN135" s="91"/>
      <c r="GJO135" s="92"/>
      <c r="GJP135" s="91"/>
      <c r="GJQ135" s="92"/>
      <c r="GJR135" s="91"/>
      <c r="GJS135" s="92"/>
      <c r="GJT135" s="91"/>
      <c r="GJU135" s="92"/>
      <c r="GJV135" s="91"/>
      <c r="GJW135" s="92"/>
      <c r="GJX135" s="91"/>
      <c r="GJY135" s="92"/>
      <c r="GJZ135" s="91"/>
      <c r="GKA135" s="92"/>
      <c r="GKB135" s="91"/>
      <c r="GKC135" s="92"/>
      <c r="GKD135" s="91"/>
      <c r="GKE135" s="92"/>
      <c r="GKF135" s="91"/>
      <c r="GKG135" s="92"/>
      <c r="GKH135" s="91"/>
      <c r="GKI135" s="92"/>
      <c r="GKJ135" s="91"/>
      <c r="GKK135" s="92"/>
      <c r="GKL135" s="91"/>
      <c r="GKM135" s="92"/>
      <c r="GKN135" s="91"/>
      <c r="GKO135" s="92"/>
      <c r="GKP135" s="91"/>
      <c r="GKQ135" s="92"/>
      <c r="GKR135" s="91"/>
      <c r="GKS135" s="92"/>
      <c r="GKT135" s="91"/>
      <c r="GKU135" s="92"/>
      <c r="GKV135" s="91"/>
      <c r="GKW135" s="92"/>
      <c r="GKX135" s="91"/>
      <c r="GKY135" s="92"/>
      <c r="GKZ135" s="91"/>
      <c r="GLA135" s="92"/>
      <c r="GLB135" s="91"/>
      <c r="GLC135" s="92"/>
      <c r="GLD135" s="91"/>
      <c r="GLE135" s="92"/>
      <c r="GLF135" s="91"/>
      <c r="GLG135" s="92"/>
      <c r="GLH135" s="91"/>
      <c r="GLI135" s="92"/>
      <c r="GLJ135" s="91"/>
      <c r="GLK135" s="92"/>
      <c r="GLL135" s="91"/>
      <c r="GLM135" s="92"/>
      <c r="GLN135" s="91"/>
      <c r="GLO135" s="92"/>
      <c r="GLP135" s="91"/>
      <c r="GLQ135" s="92"/>
      <c r="GLR135" s="91"/>
      <c r="GLS135" s="92"/>
      <c r="GLT135" s="91"/>
      <c r="GLU135" s="92"/>
      <c r="GLV135" s="91"/>
      <c r="GLW135" s="92"/>
      <c r="GLX135" s="91"/>
      <c r="GLY135" s="92"/>
      <c r="GLZ135" s="91"/>
      <c r="GMA135" s="92"/>
      <c r="GMB135" s="91"/>
      <c r="GMC135" s="92"/>
      <c r="GMD135" s="91"/>
      <c r="GME135" s="92"/>
      <c r="GMF135" s="91"/>
      <c r="GMG135" s="92"/>
      <c r="GMH135" s="91"/>
      <c r="GMI135" s="92"/>
      <c r="GMJ135" s="91"/>
      <c r="GMK135" s="92"/>
      <c r="GML135" s="91"/>
      <c r="GMM135" s="92"/>
      <c r="GMN135" s="91"/>
      <c r="GMO135" s="92"/>
      <c r="GMP135" s="91"/>
      <c r="GMQ135" s="92"/>
      <c r="GMR135" s="91"/>
      <c r="GMS135" s="92"/>
      <c r="GMT135" s="91"/>
      <c r="GMU135" s="92"/>
      <c r="GMV135" s="91"/>
      <c r="GMW135" s="92"/>
      <c r="GMX135" s="91"/>
      <c r="GMY135" s="92"/>
      <c r="GMZ135" s="91"/>
      <c r="GNA135" s="92"/>
      <c r="GNB135" s="91"/>
      <c r="GNC135" s="92"/>
      <c r="GND135" s="91"/>
      <c r="GNE135" s="92"/>
      <c r="GNF135" s="91"/>
      <c r="GNG135" s="92"/>
      <c r="GNH135" s="91"/>
      <c r="GNI135" s="92"/>
      <c r="GNJ135" s="91"/>
      <c r="GNK135" s="92"/>
      <c r="GNL135" s="91"/>
      <c r="GNM135" s="92"/>
      <c r="GNN135" s="91"/>
      <c r="GNO135" s="92"/>
      <c r="GNP135" s="91"/>
      <c r="GNQ135" s="92"/>
      <c r="GNR135" s="91"/>
      <c r="GNS135" s="92"/>
      <c r="GNT135" s="91"/>
      <c r="GNU135" s="92"/>
      <c r="GNV135" s="91"/>
      <c r="GNW135" s="92"/>
      <c r="GNX135" s="91"/>
      <c r="GNY135" s="92"/>
      <c r="GNZ135" s="91"/>
      <c r="GOA135" s="92"/>
      <c r="GOB135" s="91"/>
      <c r="GOC135" s="92"/>
      <c r="GOD135" s="91"/>
      <c r="GOE135" s="92"/>
      <c r="GOF135" s="91"/>
      <c r="GOG135" s="92"/>
      <c r="GOH135" s="91"/>
      <c r="GOI135" s="92"/>
      <c r="GOJ135" s="91"/>
      <c r="GOK135" s="92"/>
      <c r="GOL135" s="91"/>
      <c r="GOM135" s="92"/>
      <c r="GON135" s="91"/>
      <c r="GOO135" s="92"/>
      <c r="GOP135" s="91"/>
      <c r="GOQ135" s="92"/>
      <c r="GOR135" s="91"/>
      <c r="GOS135" s="92"/>
      <c r="GOT135" s="91"/>
      <c r="GOU135" s="92"/>
      <c r="GOV135" s="91"/>
      <c r="GOW135" s="92"/>
      <c r="GOX135" s="91"/>
      <c r="GOY135" s="92"/>
      <c r="GOZ135" s="91"/>
      <c r="GPA135" s="92"/>
      <c r="GPB135" s="91"/>
      <c r="GPC135" s="92"/>
      <c r="GPD135" s="91"/>
      <c r="GPE135" s="92"/>
      <c r="GPF135" s="91"/>
      <c r="GPG135" s="92"/>
      <c r="GPH135" s="91"/>
      <c r="GPI135" s="92"/>
      <c r="GPJ135" s="91"/>
      <c r="GPK135" s="92"/>
      <c r="GPL135" s="91"/>
      <c r="GPM135" s="92"/>
      <c r="GPN135" s="91"/>
      <c r="GPO135" s="92"/>
      <c r="GPP135" s="91"/>
      <c r="GPQ135" s="92"/>
      <c r="GPR135" s="91"/>
      <c r="GPS135" s="92"/>
      <c r="GPT135" s="91"/>
      <c r="GPU135" s="92"/>
      <c r="GPV135" s="91"/>
      <c r="GPW135" s="92"/>
      <c r="GPX135" s="91"/>
      <c r="GPY135" s="92"/>
      <c r="GPZ135" s="91"/>
      <c r="GQA135" s="92"/>
      <c r="GQB135" s="91"/>
      <c r="GQC135" s="92"/>
      <c r="GQD135" s="91"/>
      <c r="GQE135" s="92"/>
      <c r="GQF135" s="91"/>
      <c r="GQG135" s="92"/>
      <c r="GQH135" s="91"/>
      <c r="GQI135" s="92"/>
      <c r="GQJ135" s="91"/>
      <c r="GQK135" s="92"/>
      <c r="GQL135" s="91"/>
      <c r="GQM135" s="92"/>
      <c r="GQN135" s="91"/>
      <c r="GQO135" s="92"/>
      <c r="GQP135" s="91"/>
      <c r="GQQ135" s="92"/>
      <c r="GQR135" s="91"/>
      <c r="GQS135" s="92"/>
      <c r="GQT135" s="91"/>
      <c r="GQU135" s="92"/>
      <c r="GQV135" s="91"/>
      <c r="GQW135" s="92"/>
      <c r="GQX135" s="91"/>
      <c r="GQY135" s="92"/>
      <c r="GQZ135" s="91"/>
      <c r="GRA135" s="92"/>
      <c r="GRB135" s="91"/>
      <c r="GRC135" s="92"/>
      <c r="GRD135" s="91"/>
      <c r="GRE135" s="92"/>
      <c r="GRF135" s="91"/>
      <c r="GRG135" s="92"/>
      <c r="GRH135" s="91"/>
      <c r="GRI135" s="92"/>
      <c r="GRJ135" s="91"/>
      <c r="GRK135" s="92"/>
      <c r="GRL135" s="91"/>
      <c r="GRM135" s="92"/>
      <c r="GRN135" s="91"/>
      <c r="GRO135" s="92"/>
      <c r="GRP135" s="91"/>
      <c r="GRQ135" s="92"/>
      <c r="GRR135" s="91"/>
      <c r="GRS135" s="92"/>
      <c r="GRT135" s="91"/>
      <c r="GRU135" s="92"/>
      <c r="GRV135" s="91"/>
      <c r="GRW135" s="92"/>
      <c r="GRX135" s="91"/>
      <c r="GRY135" s="92"/>
      <c r="GRZ135" s="91"/>
      <c r="GSA135" s="92"/>
      <c r="GSB135" s="91"/>
      <c r="GSC135" s="92"/>
      <c r="GSD135" s="91"/>
      <c r="GSE135" s="92"/>
      <c r="GSF135" s="91"/>
      <c r="GSG135" s="92"/>
      <c r="GSH135" s="91"/>
      <c r="GSI135" s="92"/>
      <c r="GSJ135" s="91"/>
      <c r="GSK135" s="92"/>
      <c r="GSL135" s="91"/>
      <c r="GSM135" s="92"/>
      <c r="GSN135" s="91"/>
      <c r="GSO135" s="92"/>
      <c r="GSP135" s="91"/>
      <c r="GSQ135" s="92"/>
      <c r="GSR135" s="91"/>
      <c r="GSS135" s="92"/>
      <c r="GST135" s="91"/>
      <c r="GSU135" s="92"/>
      <c r="GSV135" s="91"/>
      <c r="GSW135" s="92"/>
      <c r="GSX135" s="91"/>
      <c r="GSY135" s="92"/>
      <c r="GSZ135" s="91"/>
      <c r="GTA135" s="92"/>
      <c r="GTB135" s="91"/>
      <c r="GTC135" s="92"/>
      <c r="GTD135" s="91"/>
      <c r="GTE135" s="92"/>
      <c r="GTF135" s="91"/>
      <c r="GTG135" s="92"/>
      <c r="GTH135" s="91"/>
      <c r="GTI135" s="92"/>
      <c r="GTJ135" s="91"/>
      <c r="GTK135" s="92"/>
      <c r="GTL135" s="91"/>
      <c r="GTM135" s="92"/>
      <c r="GTN135" s="91"/>
      <c r="GTO135" s="92"/>
      <c r="GTP135" s="91"/>
      <c r="GTQ135" s="92"/>
      <c r="GTR135" s="91"/>
      <c r="GTS135" s="92"/>
      <c r="GTT135" s="91"/>
      <c r="GTU135" s="92"/>
      <c r="GTV135" s="91"/>
      <c r="GTW135" s="92"/>
      <c r="GTX135" s="91"/>
      <c r="GTY135" s="92"/>
      <c r="GTZ135" s="91"/>
      <c r="GUA135" s="92"/>
      <c r="GUB135" s="91"/>
      <c r="GUC135" s="92"/>
      <c r="GUD135" s="91"/>
      <c r="GUE135" s="92"/>
      <c r="GUF135" s="91"/>
      <c r="GUG135" s="92"/>
      <c r="GUH135" s="91"/>
      <c r="GUI135" s="92"/>
      <c r="GUJ135" s="91"/>
      <c r="GUK135" s="92"/>
      <c r="GUL135" s="91"/>
      <c r="GUM135" s="92"/>
      <c r="GUN135" s="91"/>
      <c r="GUO135" s="92"/>
      <c r="GUP135" s="91"/>
      <c r="GUQ135" s="92"/>
      <c r="GUR135" s="91"/>
      <c r="GUS135" s="92"/>
      <c r="GUT135" s="91"/>
      <c r="GUU135" s="92"/>
      <c r="GUV135" s="91"/>
      <c r="GUW135" s="92"/>
      <c r="GUX135" s="91"/>
      <c r="GUY135" s="92"/>
      <c r="GUZ135" s="91"/>
      <c r="GVA135" s="92"/>
      <c r="GVB135" s="91"/>
      <c r="GVC135" s="92"/>
      <c r="GVD135" s="91"/>
      <c r="GVE135" s="92"/>
      <c r="GVF135" s="91"/>
      <c r="GVG135" s="92"/>
      <c r="GVH135" s="91"/>
      <c r="GVI135" s="92"/>
      <c r="GVJ135" s="91"/>
      <c r="GVK135" s="92"/>
      <c r="GVL135" s="91"/>
      <c r="GVM135" s="92"/>
      <c r="GVN135" s="91"/>
      <c r="GVO135" s="92"/>
      <c r="GVP135" s="91"/>
      <c r="GVQ135" s="92"/>
      <c r="GVR135" s="91"/>
      <c r="GVS135" s="92"/>
      <c r="GVT135" s="91"/>
      <c r="GVU135" s="92"/>
      <c r="GVV135" s="91"/>
      <c r="GVW135" s="92"/>
      <c r="GVX135" s="91"/>
      <c r="GVY135" s="92"/>
      <c r="GVZ135" s="91"/>
      <c r="GWA135" s="92"/>
      <c r="GWB135" s="91"/>
      <c r="GWC135" s="92"/>
      <c r="GWD135" s="91"/>
      <c r="GWE135" s="92"/>
      <c r="GWF135" s="91"/>
      <c r="GWG135" s="92"/>
      <c r="GWH135" s="91"/>
      <c r="GWI135" s="92"/>
      <c r="GWJ135" s="91"/>
      <c r="GWK135" s="92"/>
      <c r="GWL135" s="91"/>
      <c r="GWM135" s="92"/>
      <c r="GWN135" s="91"/>
      <c r="GWO135" s="92"/>
      <c r="GWP135" s="91"/>
      <c r="GWQ135" s="92"/>
      <c r="GWR135" s="91"/>
      <c r="GWS135" s="92"/>
      <c r="GWT135" s="91"/>
      <c r="GWU135" s="92"/>
      <c r="GWV135" s="91"/>
      <c r="GWW135" s="92"/>
      <c r="GWX135" s="91"/>
      <c r="GWY135" s="92"/>
      <c r="GWZ135" s="91"/>
      <c r="GXA135" s="92"/>
      <c r="GXB135" s="91"/>
      <c r="GXC135" s="92"/>
      <c r="GXD135" s="91"/>
      <c r="GXE135" s="92"/>
      <c r="GXF135" s="91"/>
      <c r="GXG135" s="92"/>
      <c r="GXH135" s="91"/>
      <c r="GXI135" s="92"/>
      <c r="GXJ135" s="91"/>
      <c r="GXK135" s="92"/>
      <c r="GXL135" s="91"/>
      <c r="GXM135" s="92"/>
      <c r="GXN135" s="91"/>
      <c r="GXO135" s="92"/>
      <c r="GXP135" s="91"/>
      <c r="GXQ135" s="92"/>
      <c r="GXR135" s="91"/>
      <c r="GXS135" s="92"/>
      <c r="GXT135" s="91"/>
      <c r="GXU135" s="92"/>
      <c r="GXV135" s="91"/>
      <c r="GXW135" s="92"/>
      <c r="GXX135" s="91"/>
      <c r="GXY135" s="92"/>
      <c r="GXZ135" s="91"/>
      <c r="GYA135" s="92"/>
      <c r="GYB135" s="91"/>
      <c r="GYC135" s="92"/>
      <c r="GYD135" s="91"/>
      <c r="GYE135" s="92"/>
      <c r="GYF135" s="91"/>
      <c r="GYG135" s="92"/>
      <c r="GYH135" s="91"/>
      <c r="GYI135" s="92"/>
      <c r="GYJ135" s="91"/>
      <c r="GYK135" s="92"/>
      <c r="GYL135" s="91"/>
      <c r="GYM135" s="92"/>
      <c r="GYN135" s="91"/>
      <c r="GYO135" s="92"/>
      <c r="GYP135" s="91"/>
      <c r="GYQ135" s="92"/>
      <c r="GYR135" s="91"/>
      <c r="GYS135" s="92"/>
      <c r="GYT135" s="91"/>
      <c r="GYU135" s="92"/>
      <c r="GYV135" s="91"/>
      <c r="GYW135" s="92"/>
      <c r="GYX135" s="91"/>
      <c r="GYY135" s="92"/>
      <c r="GYZ135" s="91"/>
      <c r="GZA135" s="92"/>
      <c r="GZB135" s="91"/>
      <c r="GZC135" s="92"/>
      <c r="GZD135" s="91"/>
      <c r="GZE135" s="92"/>
      <c r="GZF135" s="91"/>
      <c r="GZG135" s="92"/>
      <c r="GZH135" s="91"/>
      <c r="GZI135" s="92"/>
      <c r="GZJ135" s="91"/>
      <c r="GZK135" s="92"/>
      <c r="GZL135" s="91"/>
      <c r="GZM135" s="92"/>
      <c r="GZN135" s="91"/>
      <c r="GZO135" s="92"/>
      <c r="GZP135" s="91"/>
      <c r="GZQ135" s="92"/>
      <c r="GZR135" s="91"/>
      <c r="GZS135" s="92"/>
      <c r="GZT135" s="91"/>
      <c r="GZU135" s="92"/>
      <c r="GZV135" s="91"/>
      <c r="GZW135" s="92"/>
      <c r="GZX135" s="91"/>
      <c r="GZY135" s="92"/>
      <c r="GZZ135" s="91"/>
      <c r="HAA135" s="92"/>
      <c r="HAB135" s="91"/>
      <c r="HAC135" s="92"/>
      <c r="HAD135" s="91"/>
      <c r="HAE135" s="92"/>
      <c r="HAF135" s="91"/>
      <c r="HAG135" s="92"/>
      <c r="HAH135" s="91"/>
      <c r="HAI135" s="92"/>
      <c r="HAJ135" s="91"/>
      <c r="HAK135" s="92"/>
      <c r="HAL135" s="91"/>
      <c r="HAM135" s="92"/>
      <c r="HAN135" s="91"/>
      <c r="HAO135" s="92"/>
      <c r="HAP135" s="91"/>
      <c r="HAQ135" s="92"/>
      <c r="HAR135" s="91"/>
      <c r="HAS135" s="92"/>
      <c r="HAT135" s="91"/>
      <c r="HAU135" s="92"/>
      <c r="HAV135" s="91"/>
      <c r="HAW135" s="92"/>
      <c r="HAX135" s="91"/>
      <c r="HAY135" s="92"/>
      <c r="HAZ135" s="91"/>
      <c r="HBA135" s="92"/>
      <c r="HBB135" s="91"/>
      <c r="HBC135" s="92"/>
      <c r="HBD135" s="91"/>
      <c r="HBE135" s="92"/>
      <c r="HBF135" s="91"/>
      <c r="HBG135" s="92"/>
      <c r="HBH135" s="91"/>
      <c r="HBI135" s="92"/>
      <c r="HBJ135" s="91"/>
      <c r="HBK135" s="92"/>
      <c r="HBL135" s="91"/>
      <c r="HBM135" s="92"/>
      <c r="HBN135" s="91"/>
      <c r="HBO135" s="92"/>
      <c r="HBP135" s="91"/>
      <c r="HBQ135" s="92"/>
      <c r="HBR135" s="91"/>
      <c r="HBS135" s="92"/>
      <c r="HBT135" s="91"/>
      <c r="HBU135" s="92"/>
      <c r="HBV135" s="91"/>
      <c r="HBW135" s="92"/>
      <c r="HBX135" s="91"/>
      <c r="HBY135" s="92"/>
      <c r="HBZ135" s="91"/>
      <c r="HCA135" s="92"/>
      <c r="HCB135" s="91"/>
      <c r="HCC135" s="92"/>
      <c r="HCD135" s="91"/>
      <c r="HCE135" s="92"/>
      <c r="HCF135" s="91"/>
      <c r="HCG135" s="92"/>
      <c r="HCH135" s="91"/>
      <c r="HCI135" s="92"/>
      <c r="HCJ135" s="91"/>
      <c r="HCK135" s="92"/>
      <c r="HCL135" s="91"/>
      <c r="HCM135" s="92"/>
      <c r="HCN135" s="91"/>
      <c r="HCO135" s="92"/>
      <c r="HCP135" s="91"/>
      <c r="HCQ135" s="92"/>
      <c r="HCR135" s="91"/>
      <c r="HCS135" s="92"/>
      <c r="HCT135" s="91"/>
      <c r="HCU135" s="92"/>
      <c r="HCV135" s="91"/>
      <c r="HCW135" s="92"/>
      <c r="HCX135" s="91"/>
      <c r="HCY135" s="92"/>
      <c r="HCZ135" s="91"/>
      <c r="HDA135" s="92"/>
      <c r="HDB135" s="91"/>
      <c r="HDC135" s="92"/>
      <c r="HDD135" s="91"/>
      <c r="HDE135" s="92"/>
      <c r="HDF135" s="91"/>
      <c r="HDG135" s="92"/>
      <c r="HDH135" s="91"/>
      <c r="HDI135" s="92"/>
      <c r="HDJ135" s="91"/>
      <c r="HDK135" s="92"/>
      <c r="HDL135" s="91"/>
      <c r="HDM135" s="92"/>
      <c r="HDN135" s="91"/>
      <c r="HDO135" s="92"/>
      <c r="HDP135" s="91"/>
      <c r="HDQ135" s="92"/>
      <c r="HDR135" s="91"/>
      <c r="HDS135" s="92"/>
      <c r="HDT135" s="91"/>
      <c r="HDU135" s="92"/>
      <c r="HDV135" s="91"/>
      <c r="HDW135" s="92"/>
      <c r="HDX135" s="91"/>
      <c r="HDY135" s="92"/>
      <c r="HDZ135" s="91"/>
      <c r="HEA135" s="92"/>
      <c r="HEB135" s="91"/>
      <c r="HEC135" s="92"/>
      <c r="HED135" s="91"/>
      <c r="HEE135" s="92"/>
      <c r="HEF135" s="91"/>
      <c r="HEG135" s="92"/>
      <c r="HEH135" s="91"/>
      <c r="HEI135" s="92"/>
      <c r="HEJ135" s="91"/>
      <c r="HEK135" s="92"/>
      <c r="HEL135" s="91"/>
      <c r="HEM135" s="92"/>
      <c r="HEN135" s="91"/>
      <c r="HEO135" s="92"/>
      <c r="HEP135" s="91"/>
      <c r="HEQ135" s="92"/>
      <c r="HER135" s="91"/>
      <c r="HES135" s="92"/>
      <c r="HET135" s="91"/>
      <c r="HEU135" s="92"/>
      <c r="HEV135" s="91"/>
      <c r="HEW135" s="92"/>
      <c r="HEX135" s="91"/>
      <c r="HEY135" s="92"/>
      <c r="HEZ135" s="91"/>
      <c r="HFA135" s="92"/>
      <c r="HFB135" s="91"/>
      <c r="HFC135" s="92"/>
      <c r="HFD135" s="91"/>
      <c r="HFE135" s="92"/>
      <c r="HFF135" s="91"/>
      <c r="HFG135" s="92"/>
      <c r="HFH135" s="91"/>
      <c r="HFI135" s="92"/>
      <c r="HFJ135" s="91"/>
      <c r="HFK135" s="92"/>
      <c r="HFL135" s="91"/>
      <c r="HFM135" s="92"/>
      <c r="HFN135" s="91"/>
      <c r="HFO135" s="92"/>
      <c r="HFP135" s="91"/>
      <c r="HFQ135" s="92"/>
      <c r="HFR135" s="91"/>
      <c r="HFS135" s="92"/>
      <c r="HFT135" s="91"/>
      <c r="HFU135" s="92"/>
      <c r="HFV135" s="91"/>
      <c r="HFW135" s="92"/>
      <c r="HFX135" s="91"/>
      <c r="HFY135" s="92"/>
      <c r="HFZ135" s="91"/>
      <c r="HGA135" s="92"/>
      <c r="HGB135" s="91"/>
      <c r="HGC135" s="92"/>
      <c r="HGD135" s="91"/>
      <c r="HGE135" s="92"/>
      <c r="HGF135" s="91"/>
      <c r="HGG135" s="92"/>
      <c r="HGH135" s="91"/>
      <c r="HGI135" s="92"/>
      <c r="HGJ135" s="91"/>
      <c r="HGK135" s="92"/>
      <c r="HGL135" s="91"/>
      <c r="HGM135" s="92"/>
      <c r="HGN135" s="91"/>
      <c r="HGO135" s="92"/>
      <c r="HGP135" s="91"/>
      <c r="HGQ135" s="92"/>
      <c r="HGR135" s="91"/>
      <c r="HGS135" s="92"/>
      <c r="HGT135" s="91"/>
      <c r="HGU135" s="92"/>
      <c r="HGV135" s="91"/>
      <c r="HGW135" s="92"/>
      <c r="HGX135" s="91"/>
      <c r="HGY135" s="92"/>
      <c r="HGZ135" s="91"/>
      <c r="HHA135" s="92"/>
      <c r="HHB135" s="91"/>
      <c r="HHC135" s="92"/>
      <c r="HHD135" s="91"/>
      <c r="HHE135" s="92"/>
      <c r="HHF135" s="91"/>
      <c r="HHG135" s="92"/>
      <c r="HHH135" s="91"/>
      <c r="HHI135" s="92"/>
      <c r="HHJ135" s="91"/>
      <c r="HHK135" s="92"/>
      <c r="HHL135" s="91"/>
      <c r="HHM135" s="92"/>
      <c r="HHN135" s="91"/>
      <c r="HHO135" s="92"/>
      <c r="HHP135" s="91"/>
      <c r="HHQ135" s="92"/>
      <c r="HHR135" s="91"/>
      <c r="HHS135" s="92"/>
      <c r="HHT135" s="91"/>
      <c r="HHU135" s="92"/>
      <c r="HHV135" s="91"/>
      <c r="HHW135" s="92"/>
      <c r="HHX135" s="91"/>
      <c r="HHY135" s="92"/>
      <c r="HHZ135" s="91"/>
      <c r="HIA135" s="92"/>
      <c r="HIB135" s="91"/>
      <c r="HIC135" s="92"/>
      <c r="HID135" s="91"/>
      <c r="HIE135" s="92"/>
      <c r="HIF135" s="91"/>
      <c r="HIG135" s="92"/>
      <c r="HIH135" s="91"/>
      <c r="HII135" s="92"/>
      <c r="HIJ135" s="91"/>
      <c r="HIK135" s="92"/>
      <c r="HIL135" s="91"/>
      <c r="HIM135" s="92"/>
      <c r="HIN135" s="91"/>
      <c r="HIO135" s="92"/>
      <c r="HIP135" s="91"/>
      <c r="HIQ135" s="92"/>
      <c r="HIR135" s="91"/>
      <c r="HIS135" s="92"/>
      <c r="HIT135" s="91"/>
      <c r="HIU135" s="92"/>
      <c r="HIV135" s="91"/>
      <c r="HIW135" s="92"/>
      <c r="HIX135" s="91"/>
      <c r="HIY135" s="92"/>
      <c r="HIZ135" s="91"/>
      <c r="HJA135" s="92"/>
      <c r="HJB135" s="91"/>
      <c r="HJC135" s="92"/>
      <c r="HJD135" s="91"/>
      <c r="HJE135" s="92"/>
      <c r="HJF135" s="91"/>
      <c r="HJG135" s="92"/>
      <c r="HJH135" s="91"/>
      <c r="HJI135" s="92"/>
      <c r="HJJ135" s="91"/>
      <c r="HJK135" s="92"/>
      <c r="HJL135" s="91"/>
      <c r="HJM135" s="92"/>
      <c r="HJN135" s="91"/>
      <c r="HJO135" s="92"/>
      <c r="HJP135" s="91"/>
      <c r="HJQ135" s="92"/>
      <c r="HJR135" s="91"/>
      <c r="HJS135" s="92"/>
      <c r="HJT135" s="91"/>
      <c r="HJU135" s="92"/>
      <c r="HJV135" s="91"/>
      <c r="HJW135" s="92"/>
      <c r="HJX135" s="91"/>
      <c r="HJY135" s="92"/>
      <c r="HJZ135" s="91"/>
      <c r="HKA135" s="92"/>
      <c r="HKB135" s="91"/>
      <c r="HKC135" s="92"/>
      <c r="HKD135" s="91"/>
      <c r="HKE135" s="92"/>
      <c r="HKF135" s="91"/>
      <c r="HKG135" s="92"/>
      <c r="HKH135" s="91"/>
      <c r="HKI135" s="92"/>
      <c r="HKJ135" s="91"/>
      <c r="HKK135" s="92"/>
      <c r="HKL135" s="91"/>
      <c r="HKM135" s="92"/>
      <c r="HKN135" s="91"/>
      <c r="HKO135" s="92"/>
      <c r="HKP135" s="91"/>
      <c r="HKQ135" s="92"/>
      <c r="HKR135" s="91"/>
      <c r="HKS135" s="92"/>
      <c r="HKT135" s="91"/>
      <c r="HKU135" s="92"/>
      <c r="HKV135" s="91"/>
      <c r="HKW135" s="92"/>
      <c r="HKX135" s="91"/>
      <c r="HKY135" s="92"/>
      <c r="HKZ135" s="91"/>
      <c r="HLA135" s="92"/>
      <c r="HLB135" s="91"/>
      <c r="HLC135" s="92"/>
      <c r="HLD135" s="91"/>
      <c r="HLE135" s="92"/>
      <c r="HLF135" s="91"/>
      <c r="HLG135" s="92"/>
      <c r="HLH135" s="91"/>
      <c r="HLI135" s="92"/>
      <c r="HLJ135" s="91"/>
      <c r="HLK135" s="92"/>
      <c r="HLL135" s="91"/>
      <c r="HLM135" s="92"/>
      <c r="HLN135" s="91"/>
      <c r="HLO135" s="92"/>
      <c r="HLP135" s="91"/>
      <c r="HLQ135" s="92"/>
      <c r="HLR135" s="91"/>
      <c r="HLS135" s="92"/>
      <c r="HLT135" s="91"/>
      <c r="HLU135" s="92"/>
      <c r="HLV135" s="91"/>
      <c r="HLW135" s="92"/>
      <c r="HLX135" s="91"/>
      <c r="HLY135" s="92"/>
      <c r="HLZ135" s="91"/>
      <c r="HMA135" s="92"/>
      <c r="HMB135" s="91"/>
      <c r="HMC135" s="92"/>
      <c r="HMD135" s="91"/>
      <c r="HME135" s="92"/>
      <c r="HMF135" s="91"/>
      <c r="HMG135" s="92"/>
      <c r="HMH135" s="91"/>
      <c r="HMI135" s="92"/>
      <c r="HMJ135" s="91"/>
      <c r="HMK135" s="92"/>
      <c r="HML135" s="91"/>
      <c r="HMM135" s="92"/>
      <c r="HMN135" s="91"/>
      <c r="HMO135" s="92"/>
      <c r="HMP135" s="91"/>
      <c r="HMQ135" s="92"/>
      <c r="HMR135" s="91"/>
      <c r="HMS135" s="92"/>
      <c r="HMT135" s="91"/>
      <c r="HMU135" s="92"/>
      <c r="HMV135" s="91"/>
      <c r="HMW135" s="92"/>
      <c r="HMX135" s="91"/>
      <c r="HMY135" s="92"/>
      <c r="HMZ135" s="91"/>
      <c r="HNA135" s="92"/>
      <c r="HNB135" s="91"/>
      <c r="HNC135" s="92"/>
      <c r="HND135" s="91"/>
      <c r="HNE135" s="92"/>
      <c r="HNF135" s="91"/>
      <c r="HNG135" s="92"/>
      <c r="HNH135" s="91"/>
      <c r="HNI135" s="92"/>
      <c r="HNJ135" s="91"/>
      <c r="HNK135" s="92"/>
      <c r="HNL135" s="91"/>
      <c r="HNM135" s="92"/>
      <c r="HNN135" s="91"/>
      <c r="HNO135" s="92"/>
      <c r="HNP135" s="91"/>
      <c r="HNQ135" s="92"/>
      <c r="HNR135" s="91"/>
      <c r="HNS135" s="92"/>
      <c r="HNT135" s="91"/>
      <c r="HNU135" s="92"/>
      <c r="HNV135" s="91"/>
      <c r="HNW135" s="92"/>
      <c r="HNX135" s="91"/>
      <c r="HNY135" s="92"/>
      <c r="HNZ135" s="91"/>
      <c r="HOA135" s="92"/>
      <c r="HOB135" s="91"/>
      <c r="HOC135" s="92"/>
      <c r="HOD135" s="91"/>
      <c r="HOE135" s="92"/>
      <c r="HOF135" s="91"/>
      <c r="HOG135" s="92"/>
      <c r="HOH135" s="91"/>
      <c r="HOI135" s="92"/>
      <c r="HOJ135" s="91"/>
      <c r="HOK135" s="92"/>
      <c r="HOL135" s="91"/>
      <c r="HOM135" s="92"/>
      <c r="HON135" s="91"/>
      <c r="HOO135" s="92"/>
      <c r="HOP135" s="91"/>
      <c r="HOQ135" s="92"/>
      <c r="HOR135" s="91"/>
      <c r="HOS135" s="92"/>
      <c r="HOT135" s="91"/>
      <c r="HOU135" s="92"/>
      <c r="HOV135" s="91"/>
      <c r="HOW135" s="92"/>
      <c r="HOX135" s="91"/>
      <c r="HOY135" s="92"/>
      <c r="HOZ135" s="91"/>
      <c r="HPA135" s="92"/>
      <c r="HPB135" s="91"/>
      <c r="HPC135" s="92"/>
      <c r="HPD135" s="91"/>
      <c r="HPE135" s="92"/>
      <c r="HPF135" s="91"/>
      <c r="HPG135" s="92"/>
      <c r="HPH135" s="91"/>
      <c r="HPI135" s="92"/>
      <c r="HPJ135" s="91"/>
      <c r="HPK135" s="92"/>
      <c r="HPL135" s="91"/>
      <c r="HPM135" s="92"/>
      <c r="HPN135" s="91"/>
      <c r="HPO135" s="92"/>
      <c r="HPP135" s="91"/>
      <c r="HPQ135" s="92"/>
      <c r="HPR135" s="91"/>
      <c r="HPS135" s="92"/>
      <c r="HPT135" s="91"/>
      <c r="HPU135" s="92"/>
      <c r="HPV135" s="91"/>
      <c r="HPW135" s="92"/>
      <c r="HPX135" s="91"/>
      <c r="HPY135" s="92"/>
      <c r="HPZ135" s="91"/>
      <c r="HQA135" s="92"/>
      <c r="HQB135" s="91"/>
      <c r="HQC135" s="92"/>
      <c r="HQD135" s="91"/>
      <c r="HQE135" s="92"/>
      <c r="HQF135" s="91"/>
      <c r="HQG135" s="92"/>
      <c r="HQH135" s="91"/>
      <c r="HQI135" s="92"/>
      <c r="HQJ135" s="91"/>
      <c r="HQK135" s="92"/>
      <c r="HQL135" s="91"/>
      <c r="HQM135" s="92"/>
      <c r="HQN135" s="91"/>
      <c r="HQO135" s="92"/>
      <c r="HQP135" s="91"/>
      <c r="HQQ135" s="92"/>
      <c r="HQR135" s="91"/>
      <c r="HQS135" s="92"/>
      <c r="HQT135" s="91"/>
      <c r="HQU135" s="92"/>
      <c r="HQV135" s="91"/>
      <c r="HQW135" s="92"/>
      <c r="HQX135" s="91"/>
      <c r="HQY135" s="92"/>
      <c r="HQZ135" s="91"/>
      <c r="HRA135" s="92"/>
      <c r="HRB135" s="91"/>
      <c r="HRC135" s="92"/>
      <c r="HRD135" s="91"/>
      <c r="HRE135" s="92"/>
      <c r="HRF135" s="91"/>
      <c r="HRG135" s="92"/>
      <c r="HRH135" s="91"/>
      <c r="HRI135" s="92"/>
      <c r="HRJ135" s="91"/>
      <c r="HRK135" s="92"/>
      <c r="HRL135" s="91"/>
      <c r="HRM135" s="92"/>
      <c r="HRN135" s="91"/>
      <c r="HRO135" s="92"/>
      <c r="HRP135" s="91"/>
      <c r="HRQ135" s="92"/>
      <c r="HRR135" s="91"/>
      <c r="HRS135" s="92"/>
      <c r="HRT135" s="91"/>
      <c r="HRU135" s="92"/>
      <c r="HRV135" s="91"/>
      <c r="HRW135" s="92"/>
      <c r="HRX135" s="91"/>
      <c r="HRY135" s="92"/>
      <c r="HRZ135" s="91"/>
      <c r="HSA135" s="92"/>
      <c r="HSB135" s="91"/>
      <c r="HSC135" s="92"/>
      <c r="HSD135" s="91"/>
      <c r="HSE135" s="92"/>
      <c r="HSF135" s="91"/>
      <c r="HSG135" s="92"/>
      <c r="HSH135" s="91"/>
      <c r="HSI135" s="92"/>
      <c r="HSJ135" s="91"/>
      <c r="HSK135" s="92"/>
      <c r="HSL135" s="91"/>
      <c r="HSM135" s="92"/>
      <c r="HSN135" s="91"/>
      <c r="HSO135" s="92"/>
      <c r="HSP135" s="91"/>
      <c r="HSQ135" s="92"/>
      <c r="HSR135" s="91"/>
      <c r="HSS135" s="92"/>
      <c r="HST135" s="91"/>
      <c r="HSU135" s="92"/>
      <c r="HSV135" s="91"/>
      <c r="HSW135" s="92"/>
      <c r="HSX135" s="91"/>
      <c r="HSY135" s="92"/>
      <c r="HSZ135" s="91"/>
      <c r="HTA135" s="92"/>
      <c r="HTB135" s="91"/>
      <c r="HTC135" s="92"/>
      <c r="HTD135" s="91"/>
      <c r="HTE135" s="92"/>
      <c r="HTF135" s="91"/>
      <c r="HTG135" s="92"/>
      <c r="HTH135" s="91"/>
      <c r="HTI135" s="92"/>
      <c r="HTJ135" s="91"/>
      <c r="HTK135" s="92"/>
      <c r="HTL135" s="91"/>
      <c r="HTM135" s="92"/>
      <c r="HTN135" s="91"/>
      <c r="HTO135" s="92"/>
      <c r="HTP135" s="91"/>
      <c r="HTQ135" s="92"/>
      <c r="HTR135" s="91"/>
      <c r="HTS135" s="92"/>
      <c r="HTT135" s="91"/>
      <c r="HTU135" s="92"/>
      <c r="HTV135" s="91"/>
      <c r="HTW135" s="92"/>
      <c r="HTX135" s="91"/>
      <c r="HTY135" s="92"/>
      <c r="HTZ135" s="91"/>
      <c r="HUA135" s="92"/>
      <c r="HUB135" s="91"/>
      <c r="HUC135" s="92"/>
      <c r="HUD135" s="91"/>
      <c r="HUE135" s="92"/>
      <c r="HUF135" s="91"/>
      <c r="HUG135" s="92"/>
      <c r="HUH135" s="91"/>
      <c r="HUI135" s="92"/>
      <c r="HUJ135" s="91"/>
      <c r="HUK135" s="92"/>
      <c r="HUL135" s="91"/>
      <c r="HUM135" s="92"/>
      <c r="HUN135" s="91"/>
      <c r="HUO135" s="92"/>
      <c r="HUP135" s="91"/>
      <c r="HUQ135" s="92"/>
      <c r="HUR135" s="91"/>
      <c r="HUS135" s="92"/>
      <c r="HUT135" s="91"/>
      <c r="HUU135" s="92"/>
      <c r="HUV135" s="91"/>
      <c r="HUW135" s="92"/>
      <c r="HUX135" s="91"/>
      <c r="HUY135" s="92"/>
      <c r="HUZ135" s="91"/>
      <c r="HVA135" s="92"/>
      <c r="HVB135" s="91"/>
      <c r="HVC135" s="92"/>
      <c r="HVD135" s="91"/>
      <c r="HVE135" s="92"/>
      <c r="HVF135" s="91"/>
      <c r="HVG135" s="92"/>
      <c r="HVH135" s="91"/>
      <c r="HVI135" s="92"/>
      <c r="HVJ135" s="91"/>
      <c r="HVK135" s="92"/>
      <c r="HVL135" s="91"/>
      <c r="HVM135" s="92"/>
      <c r="HVN135" s="91"/>
      <c r="HVO135" s="92"/>
      <c r="HVP135" s="91"/>
      <c r="HVQ135" s="92"/>
      <c r="HVR135" s="91"/>
      <c r="HVS135" s="92"/>
      <c r="HVT135" s="91"/>
      <c r="HVU135" s="92"/>
      <c r="HVV135" s="91"/>
      <c r="HVW135" s="92"/>
      <c r="HVX135" s="91"/>
      <c r="HVY135" s="92"/>
      <c r="HVZ135" s="91"/>
      <c r="HWA135" s="92"/>
      <c r="HWB135" s="91"/>
      <c r="HWC135" s="92"/>
      <c r="HWD135" s="91"/>
      <c r="HWE135" s="92"/>
      <c r="HWF135" s="91"/>
      <c r="HWG135" s="92"/>
      <c r="HWH135" s="91"/>
      <c r="HWI135" s="92"/>
      <c r="HWJ135" s="91"/>
      <c r="HWK135" s="92"/>
      <c r="HWL135" s="91"/>
      <c r="HWM135" s="92"/>
      <c r="HWN135" s="91"/>
      <c r="HWO135" s="92"/>
      <c r="HWP135" s="91"/>
      <c r="HWQ135" s="92"/>
      <c r="HWR135" s="91"/>
      <c r="HWS135" s="92"/>
      <c r="HWT135" s="91"/>
      <c r="HWU135" s="92"/>
      <c r="HWV135" s="91"/>
      <c r="HWW135" s="92"/>
      <c r="HWX135" s="91"/>
      <c r="HWY135" s="92"/>
      <c r="HWZ135" s="91"/>
      <c r="HXA135" s="92"/>
      <c r="HXB135" s="91"/>
      <c r="HXC135" s="92"/>
      <c r="HXD135" s="91"/>
      <c r="HXE135" s="92"/>
      <c r="HXF135" s="91"/>
      <c r="HXG135" s="92"/>
      <c r="HXH135" s="91"/>
      <c r="HXI135" s="92"/>
      <c r="HXJ135" s="91"/>
      <c r="HXK135" s="92"/>
      <c r="HXL135" s="91"/>
      <c r="HXM135" s="92"/>
      <c r="HXN135" s="91"/>
      <c r="HXO135" s="92"/>
      <c r="HXP135" s="91"/>
      <c r="HXQ135" s="92"/>
      <c r="HXR135" s="91"/>
      <c r="HXS135" s="92"/>
      <c r="HXT135" s="91"/>
      <c r="HXU135" s="92"/>
      <c r="HXV135" s="91"/>
      <c r="HXW135" s="92"/>
      <c r="HXX135" s="91"/>
      <c r="HXY135" s="92"/>
      <c r="HXZ135" s="91"/>
      <c r="HYA135" s="92"/>
      <c r="HYB135" s="91"/>
      <c r="HYC135" s="92"/>
      <c r="HYD135" s="91"/>
      <c r="HYE135" s="92"/>
      <c r="HYF135" s="91"/>
      <c r="HYG135" s="92"/>
      <c r="HYH135" s="91"/>
      <c r="HYI135" s="92"/>
      <c r="HYJ135" s="91"/>
      <c r="HYK135" s="92"/>
      <c r="HYL135" s="91"/>
      <c r="HYM135" s="92"/>
      <c r="HYN135" s="91"/>
      <c r="HYO135" s="92"/>
      <c r="HYP135" s="91"/>
      <c r="HYQ135" s="92"/>
      <c r="HYR135" s="91"/>
      <c r="HYS135" s="92"/>
      <c r="HYT135" s="91"/>
      <c r="HYU135" s="92"/>
      <c r="HYV135" s="91"/>
      <c r="HYW135" s="92"/>
      <c r="HYX135" s="91"/>
      <c r="HYY135" s="92"/>
      <c r="HYZ135" s="91"/>
      <c r="HZA135" s="92"/>
      <c r="HZB135" s="91"/>
      <c r="HZC135" s="92"/>
      <c r="HZD135" s="91"/>
      <c r="HZE135" s="92"/>
      <c r="HZF135" s="91"/>
      <c r="HZG135" s="92"/>
      <c r="HZH135" s="91"/>
      <c r="HZI135" s="92"/>
      <c r="HZJ135" s="91"/>
      <c r="HZK135" s="92"/>
      <c r="HZL135" s="91"/>
      <c r="HZM135" s="92"/>
      <c r="HZN135" s="91"/>
      <c r="HZO135" s="92"/>
      <c r="HZP135" s="91"/>
      <c r="HZQ135" s="92"/>
      <c r="HZR135" s="91"/>
      <c r="HZS135" s="92"/>
      <c r="HZT135" s="91"/>
      <c r="HZU135" s="92"/>
      <c r="HZV135" s="91"/>
      <c r="HZW135" s="92"/>
      <c r="HZX135" s="91"/>
      <c r="HZY135" s="92"/>
      <c r="HZZ135" s="91"/>
      <c r="IAA135" s="92"/>
      <c r="IAB135" s="91"/>
      <c r="IAC135" s="92"/>
      <c r="IAD135" s="91"/>
      <c r="IAE135" s="92"/>
      <c r="IAF135" s="91"/>
      <c r="IAG135" s="92"/>
      <c r="IAH135" s="91"/>
      <c r="IAI135" s="92"/>
      <c r="IAJ135" s="91"/>
      <c r="IAK135" s="92"/>
      <c r="IAL135" s="91"/>
      <c r="IAM135" s="92"/>
      <c r="IAN135" s="91"/>
      <c r="IAO135" s="92"/>
      <c r="IAP135" s="91"/>
      <c r="IAQ135" s="92"/>
      <c r="IAR135" s="91"/>
      <c r="IAS135" s="92"/>
      <c r="IAT135" s="91"/>
      <c r="IAU135" s="92"/>
      <c r="IAV135" s="91"/>
      <c r="IAW135" s="92"/>
      <c r="IAX135" s="91"/>
      <c r="IAY135" s="92"/>
      <c r="IAZ135" s="91"/>
      <c r="IBA135" s="92"/>
      <c r="IBB135" s="91"/>
      <c r="IBC135" s="92"/>
      <c r="IBD135" s="91"/>
      <c r="IBE135" s="92"/>
      <c r="IBF135" s="91"/>
      <c r="IBG135" s="92"/>
      <c r="IBH135" s="91"/>
      <c r="IBI135" s="92"/>
      <c r="IBJ135" s="91"/>
      <c r="IBK135" s="92"/>
      <c r="IBL135" s="91"/>
      <c r="IBM135" s="92"/>
      <c r="IBN135" s="91"/>
      <c r="IBO135" s="92"/>
      <c r="IBP135" s="91"/>
      <c r="IBQ135" s="92"/>
      <c r="IBR135" s="91"/>
      <c r="IBS135" s="92"/>
      <c r="IBT135" s="91"/>
      <c r="IBU135" s="92"/>
      <c r="IBV135" s="91"/>
      <c r="IBW135" s="92"/>
      <c r="IBX135" s="91"/>
      <c r="IBY135" s="92"/>
      <c r="IBZ135" s="91"/>
      <c r="ICA135" s="92"/>
      <c r="ICB135" s="91"/>
      <c r="ICC135" s="92"/>
      <c r="ICD135" s="91"/>
      <c r="ICE135" s="92"/>
      <c r="ICF135" s="91"/>
      <c r="ICG135" s="92"/>
      <c r="ICH135" s="91"/>
      <c r="ICI135" s="92"/>
      <c r="ICJ135" s="91"/>
      <c r="ICK135" s="92"/>
      <c r="ICL135" s="91"/>
      <c r="ICM135" s="92"/>
      <c r="ICN135" s="91"/>
      <c r="ICO135" s="92"/>
      <c r="ICP135" s="91"/>
      <c r="ICQ135" s="92"/>
      <c r="ICR135" s="91"/>
      <c r="ICS135" s="92"/>
      <c r="ICT135" s="91"/>
      <c r="ICU135" s="92"/>
      <c r="ICV135" s="91"/>
      <c r="ICW135" s="92"/>
      <c r="ICX135" s="91"/>
      <c r="ICY135" s="92"/>
      <c r="ICZ135" s="91"/>
      <c r="IDA135" s="92"/>
      <c r="IDB135" s="91"/>
      <c r="IDC135" s="92"/>
      <c r="IDD135" s="91"/>
      <c r="IDE135" s="92"/>
      <c r="IDF135" s="91"/>
      <c r="IDG135" s="92"/>
      <c r="IDH135" s="91"/>
      <c r="IDI135" s="92"/>
      <c r="IDJ135" s="91"/>
      <c r="IDK135" s="92"/>
      <c r="IDL135" s="91"/>
      <c r="IDM135" s="92"/>
      <c r="IDN135" s="91"/>
      <c r="IDO135" s="92"/>
      <c r="IDP135" s="91"/>
      <c r="IDQ135" s="92"/>
      <c r="IDR135" s="91"/>
      <c r="IDS135" s="92"/>
      <c r="IDT135" s="91"/>
      <c r="IDU135" s="92"/>
      <c r="IDV135" s="91"/>
      <c r="IDW135" s="92"/>
      <c r="IDX135" s="91"/>
      <c r="IDY135" s="92"/>
      <c r="IDZ135" s="91"/>
      <c r="IEA135" s="92"/>
      <c r="IEB135" s="91"/>
      <c r="IEC135" s="92"/>
      <c r="IED135" s="91"/>
      <c r="IEE135" s="92"/>
      <c r="IEF135" s="91"/>
      <c r="IEG135" s="92"/>
      <c r="IEH135" s="91"/>
      <c r="IEI135" s="92"/>
      <c r="IEJ135" s="91"/>
      <c r="IEK135" s="92"/>
      <c r="IEL135" s="91"/>
      <c r="IEM135" s="92"/>
      <c r="IEN135" s="91"/>
      <c r="IEO135" s="92"/>
      <c r="IEP135" s="91"/>
      <c r="IEQ135" s="92"/>
      <c r="IER135" s="91"/>
      <c r="IES135" s="92"/>
      <c r="IET135" s="91"/>
      <c r="IEU135" s="92"/>
      <c r="IEV135" s="91"/>
      <c r="IEW135" s="92"/>
      <c r="IEX135" s="91"/>
      <c r="IEY135" s="92"/>
      <c r="IEZ135" s="91"/>
      <c r="IFA135" s="92"/>
      <c r="IFB135" s="91"/>
      <c r="IFC135" s="92"/>
      <c r="IFD135" s="91"/>
      <c r="IFE135" s="92"/>
      <c r="IFF135" s="91"/>
      <c r="IFG135" s="92"/>
      <c r="IFH135" s="91"/>
      <c r="IFI135" s="92"/>
      <c r="IFJ135" s="91"/>
      <c r="IFK135" s="92"/>
      <c r="IFL135" s="91"/>
      <c r="IFM135" s="92"/>
      <c r="IFN135" s="91"/>
      <c r="IFO135" s="92"/>
      <c r="IFP135" s="91"/>
      <c r="IFQ135" s="92"/>
      <c r="IFR135" s="91"/>
      <c r="IFS135" s="92"/>
      <c r="IFT135" s="91"/>
      <c r="IFU135" s="92"/>
      <c r="IFV135" s="91"/>
      <c r="IFW135" s="92"/>
      <c r="IFX135" s="91"/>
      <c r="IFY135" s="92"/>
      <c r="IFZ135" s="91"/>
      <c r="IGA135" s="92"/>
      <c r="IGB135" s="91"/>
      <c r="IGC135" s="92"/>
      <c r="IGD135" s="91"/>
      <c r="IGE135" s="92"/>
      <c r="IGF135" s="91"/>
      <c r="IGG135" s="92"/>
      <c r="IGH135" s="91"/>
      <c r="IGI135" s="92"/>
      <c r="IGJ135" s="91"/>
      <c r="IGK135" s="92"/>
      <c r="IGL135" s="91"/>
      <c r="IGM135" s="92"/>
      <c r="IGN135" s="91"/>
      <c r="IGO135" s="92"/>
      <c r="IGP135" s="91"/>
      <c r="IGQ135" s="92"/>
      <c r="IGR135" s="91"/>
      <c r="IGS135" s="92"/>
      <c r="IGT135" s="91"/>
      <c r="IGU135" s="92"/>
      <c r="IGV135" s="91"/>
      <c r="IGW135" s="92"/>
      <c r="IGX135" s="91"/>
      <c r="IGY135" s="92"/>
      <c r="IGZ135" s="91"/>
      <c r="IHA135" s="92"/>
      <c r="IHB135" s="91"/>
      <c r="IHC135" s="92"/>
      <c r="IHD135" s="91"/>
      <c r="IHE135" s="92"/>
      <c r="IHF135" s="91"/>
      <c r="IHG135" s="92"/>
      <c r="IHH135" s="91"/>
      <c r="IHI135" s="92"/>
      <c r="IHJ135" s="91"/>
      <c r="IHK135" s="92"/>
      <c r="IHL135" s="91"/>
      <c r="IHM135" s="92"/>
      <c r="IHN135" s="91"/>
      <c r="IHO135" s="92"/>
      <c r="IHP135" s="91"/>
      <c r="IHQ135" s="92"/>
      <c r="IHR135" s="91"/>
      <c r="IHS135" s="92"/>
      <c r="IHT135" s="91"/>
      <c r="IHU135" s="92"/>
      <c r="IHV135" s="91"/>
      <c r="IHW135" s="92"/>
      <c r="IHX135" s="91"/>
      <c r="IHY135" s="92"/>
      <c r="IHZ135" s="91"/>
      <c r="IIA135" s="92"/>
      <c r="IIB135" s="91"/>
      <c r="IIC135" s="92"/>
      <c r="IID135" s="91"/>
      <c r="IIE135" s="92"/>
      <c r="IIF135" s="91"/>
      <c r="IIG135" s="92"/>
      <c r="IIH135" s="91"/>
      <c r="III135" s="92"/>
      <c r="IIJ135" s="91"/>
      <c r="IIK135" s="92"/>
      <c r="IIL135" s="91"/>
      <c r="IIM135" s="92"/>
      <c r="IIN135" s="91"/>
      <c r="IIO135" s="92"/>
      <c r="IIP135" s="91"/>
      <c r="IIQ135" s="92"/>
      <c r="IIR135" s="91"/>
      <c r="IIS135" s="92"/>
      <c r="IIT135" s="91"/>
      <c r="IIU135" s="92"/>
      <c r="IIV135" s="91"/>
      <c r="IIW135" s="92"/>
      <c r="IIX135" s="91"/>
      <c r="IIY135" s="92"/>
      <c r="IIZ135" s="91"/>
      <c r="IJA135" s="92"/>
      <c r="IJB135" s="91"/>
      <c r="IJC135" s="92"/>
      <c r="IJD135" s="91"/>
      <c r="IJE135" s="92"/>
      <c r="IJF135" s="91"/>
      <c r="IJG135" s="92"/>
      <c r="IJH135" s="91"/>
      <c r="IJI135" s="92"/>
      <c r="IJJ135" s="91"/>
      <c r="IJK135" s="92"/>
      <c r="IJL135" s="91"/>
      <c r="IJM135" s="92"/>
      <c r="IJN135" s="91"/>
      <c r="IJO135" s="92"/>
      <c r="IJP135" s="91"/>
      <c r="IJQ135" s="92"/>
      <c r="IJR135" s="91"/>
      <c r="IJS135" s="92"/>
      <c r="IJT135" s="91"/>
      <c r="IJU135" s="92"/>
      <c r="IJV135" s="91"/>
      <c r="IJW135" s="92"/>
      <c r="IJX135" s="91"/>
      <c r="IJY135" s="92"/>
      <c r="IJZ135" s="91"/>
      <c r="IKA135" s="92"/>
      <c r="IKB135" s="91"/>
      <c r="IKC135" s="92"/>
      <c r="IKD135" s="91"/>
      <c r="IKE135" s="92"/>
      <c r="IKF135" s="91"/>
      <c r="IKG135" s="92"/>
      <c r="IKH135" s="91"/>
      <c r="IKI135" s="92"/>
      <c r="IKJ135" s="91"/>
      <c r="IKK135" s="92"/>
      <c r="IKL135" s="91"/>
      <c r="IKM135" s="92"/>
      <c r="IKN135" s="91"/>
      <c r="IKO135" s="92"/>
      <c r="IKP135" s="91"/>
      <c r="IKQ135" s="92"/>
      <c r="IKR135" s="91"/>
      <c r="IKS135" s="92"/>
      <c r="IKT135" s="91"/>
      <c r="IKU135" s="92"/>
      <c r="IKV135" s="91"/>
      <c r="IKW135" s="92"/>
      <c r="IKX135" s="91"/>
      <c r="IKY135" s="92"/>
      <c r="IKZ135" s="91"/>
      <c r="ILA135" s="92"/>
      <c r="ILB135" s="91"/>
      <c r="ILC135" s="92"/>
      <c r="ILD135" s="91"/>
      <c r="ILE135" s="92"/>
      <c r="ILF135" s="91"/>
      <c r="ILG135" s="92"/>
      <c r="ILH135" s="91"/>
      <c r="ILI135" s="92"/>
      <c r="ILJ135" s="91"/>
      <c r="ILK135" s="92"/>
      <c r="ILL135" s="91"/>
      <c r="ILM135" s="92"/>
      <c r="ILN135" s="91"/>
      <c r="ILO135" s="92"/>
      <c r="ILP135" s="91"/>
      <c r="ILQ135" s="92"/>
      <c r="ILR135" s="91"/>
      <c r="ILS135" s="92"/>
      <c r="ILT135" s="91"/>
      <c r="ILU135" s="92"/>
      <c r="ILV135" s="91"/>
      <c r="ILW135" s="92"/>
      <c r="ILX135" s="91"/>
      <c r="ILY135" s="92"/>
      <c r="ILZ135" s="91"/>
      <c r="IMA135" s="92"/>
      <c r="IMB135" s="91"/>
      <c r="IMC135" s="92"/>
      <c r="IMD135" s="91"/>
      <c r="IME135" s="92"/>
      <c r="IMF135" s="91"/>
      <c r="IMG135" s="92"/>
      <c r="IMH135" s="91"/>
      <c r="IMI135" s="92"/>
      <c r="IMJ135" s="91"/>
      <c r="IMK135" s="92"/>
      <c r="IML135" s="91"/>
      <c r="IMM135" s="92"/>
      <c r="IMN135" s="91"/>
      <c r="IMO135" s="92"/>
      <c r="IMP135" s="91"/>
      <c r="IMQ135" s="92"/>
      <c r="IMR135" s="91"/>
      <c r="IMS135" s="92"/>
      <c r="IMT135" s="91"/>
      <c r="IMU135" s="92"/>
      <c r="IMV135" s="91"/>
      <c r="IMW135" s="92"/>
      <c r="IMX135" s="91"/>
      <c r="IMY135" s="92"/>
      <c r="IMZ135" s="91"/>
      <c r="INA135" s="92"/>
      <c r="INB135" s="91"/>
      <c r="INC135" s="92"/>
      <c r="IND135" s="91"/>
      <c r="INE135" s="92"/>
      <c r="INF135" s="91"/>
      <c r="ING135" s="92"/>
      <c r="INH135" s="91"/>
      <c r="INI135" s="92"/>
      <c r="INJ135" s="91"/>
      <c r="INK135" s="92"/>
      <c r="INL135" s="91"/>
      <c r="INM135" s="92"/>
      <c r="INN135" s="91"/>
      <c r="INO135" s="92"/>
      <c r="INP135" s="91"/>
      <c r="INQ135" s="92"/>
      <c r="INR135" s="91"/>
      <c r="INS135" s="92"/>
      <c r="INT135" s="91"/>
      <c r="INU135" s="92"/>
      <c r="INV135" s="91"/>
      <c r="INW135" s="92"/>
      <c r="INX135" s="91"/>
      <c r="INY135" s="92"/>
      <c r="INZ135" s="91"/>
      <c r="IOA135" s="92"/>
      <c r="IOB135" s="91"/>
      <c r="IOC135" s="92"/>
      <c r="IOD135" s="91"/>
      <c r="IOE135" s="92"/>
      <c r="IOF135" s="91"/>
      <c r="IOG135" s="92"/>
      <c r="IOH135" s="91"/>
      <c r="IOI135" s="92"/>
      <c r="IOJ135" s="91"/>
      <c r="IOK135" s="92"/>
      <c r="IOL135" s="91"/>
      <c r="IOM135" s="92"/>
      <c r="ION135" s="91"/>
      <c r="IOO135" s="92"/>
      <c r="IOP135" s="91"/>
      <c r="IOQ135" s="92"/>
      <c r="IOR135" s="91"/>
      <c r="IOS135" s="92"/>
      <c r="IOT135" s="91"/>
      <c r="IOU135" s="92"/>
      <c r="IOV135" s="91"/>
      <c r="IOW135" s="92"/>
      <c r="IOX135" s="91"/>
      <c r="IOY135" s="92"/>
      <c r="IOZ135" s="91"/>
      <c r="IPA135" s="92"/>
      <c r="IPB135" s="91"/>
      <c r="IPC135" s="92"/>
      <c r="IPD135" s="91"/>
      <c r="IPE135" s="92"/>
      <c r="IPF135" s="91"/>
      <c r="IPG135" s="92"/>
      <c r="IPH135" s="91"/>
      <c r="IPI135" s="92"/>
      <c r="IPJ135" s="91"/>
      <c r="IPK135" s="92"/>
      <c r="IPL135" s="91"/>
      <c r="IPM135" s="92"/>
      <c r="IPN135" s="91"/>
      <c r="IPO135" s="92"/>
      <c r="IPP135" s="91"/>
      <c r="IPQ135" s="92"/>
      <c r="IPR135" s="91"/>
      <c r="IPS135" s="92"/>
      <c r="IPT135" s="91"/>
      <c r="IPU135" s="92"/>
      <c r="IPV135" s="91"/>
      <c r="IPW135" s="92"/>
      <c r="IPX135" s="91"/>
      <c r="IPY135" s="92"/>
      <c r="IPZ135" s="91"/>
      <c r="IQA135" s="92"/>
      <c r="IQB135" s="91"/>
      <c r="IQC135" s="92"/>
      <c r="IQD135" s="91"/>
      <c r="IQE135" s="92"/>
      <c r="IQF135" s="91"/>
      <c r="IQG135" s="92"/>
      <c r="IQH135" s="91"/>
      <c r="IQI135" s="92"/>
      <c r="IQJ135" s="91"/>
      <c r="IQK135" s="92"/>
      <c r="IQL135" s="91"/>
      <c r="IQM135" s="92"/>
      <c r="IQN135" s="91"/>
      <c r="IQO135" s="92"/>
      <c r="IQP135" s="91"/>
      <c r="IQQ135" s="92"/>
      <c r="IQR135" s="91"/>
      <c r="IQS135" s="92"/>
      <c r="IQT135" s="91"/>
      <c r="IQU135" s="92"/>
      <c r="IQV135" s="91"/>
      <c r="IQW135" s="92"/>
      <c r="IQX135" s="91"/>
      <c r="IQY135" s="92"/>
      <c r="IQZ135" s="91"/>
      <c r="IRA135" s="92"/>
      <c r="IRB135" s="91"/>
      <c r="IRC135" s="92"/>
      <c r="IRD135" s="91"/>
      <c r="IRE135" s="92"/>
      <c r="IRF135" s="91"/>
      <c r="IRG135" s="92"/>
      <c r="IRH135" s="91"/>
      <c r="IRI135" s="92"/>
      <c r="IRJ135" s="91"/>
      <c r="IRK135" s="92"/>
      <c r="IRL135" s="91"/>
      <c r="IRM135" s="92"/>
      <c r="IRN135" s="91"/>
      <c r="IRO135" s="92"/>
      <c r="IRP135" s="91"/>
      <c r="IRQ135" s="92"/>
      <c r="IRR135" s="91"/>
      <c r="IRS135" s="92"/>
      <c r="IRT135" s="91"/>
      <c r="IRU135" s="92"/>
      <c r="IRV135" s="91"/>
      <c r="IRW135" s="92"/>
      <c r="IRX135" s="91"/>
      <c r="IRY135" s="92"/>
      <c r="IRZ135" s="91"/>
      <c r="ISA135" s="92"/>
      <c r="ISB135" s="91"/>
      <c r="ISC135" s="92"/>
      <c r="ISD135" s="91"/>
      <c r="ISE135" s="92"/>
      <c r="ISF135" s="91"/>
      <c r="ISG135" s="92"/>
      <c r="ISH135" s="91"/>
      <c r="ISI135" s="92"/>
      <c r="ISJ135" s="91"/>
      <c r="ISK135" s="92"/>
      <c r="ISL135" s="91"/>
      <c r="ISM135" s="92"/>
      <c r="ISN135" s="91"/>
      <c r="ISO135" s="92"/>
      <c r="ISP135" s="91"/>
      <c r="ISQ135" s="92"/>
      <c r="ISR135" s="91"/>
      <c r="ISS135" s="92"/>
      <c r="IST135" s="91"/>
      <c r="ISU135" s="92"/>
      <c r="ISV135" s="91"/>
      <c r="ISW135" s="92"/>
      <c r="ISX135" s="91"/>
      <c r="ISY135" s="92"/>
      <c r="ISZ135" s="91"/>
      <c r="ITA135" s="92"/>
      <c r="ITB135" s="91"/>
      <c r="ITC135" s="92"/>
      <c r="ITD135" s="91"/>
      <c r="ITE135" s="92"/>
      <c r="ITF135" s="91"/>
      <c r="ITG135" s="92"/>
      <c r="ITH135" s="91"/>
      <c r="ITI135" s="92"/>
      <c r="ITJ135" s="91"/>
      <c r="ITK135" s="92"/>
      <c r="ITL135" s="91"/>
      <c r="ITM135" s="92"/>
      <c r="ITN135" s="91"/>
      <c r="ITO135" s="92"/>
      <c r="ITP135" s="91"/>
      <c r="ITQ135" s="92"/>
      <c r="ITR135" s="91"/>
      <c r="ITS135" s="92"/>
      <c r="ITT135" s="91"/>
      <c r="ITU135" s="92"/>
      <c r="ITV135" s="91"/>
      <c r="ITW135" s="92"/>
      <c r="ITX135" s="91"/>
      <c r="ITY135" s="92"/>
      <c r="ITZ135" s="91"/>
      <c r="IUA135" s="92"/>
      <c r="IUB135" s="91"/>
      <c r="IUC135" s="92"/>
      <c r="IUD135" s="91"/>
      <c r="IUE135" s="92"/>
      <c r="IUF135" s="91"/>
      <c r="IUG135" s="92"/>
      <c r="IUH135" s="91"/>
      <c r="IUI135" s="92"/>
      <c r="IUJ135" s="91"/>
      <c r="IUK135" s="92"/>
      <c r="IUL135" s="91"/>
      <c r="IUM135" s="92"/>
      <c r="IUN135" s="91"/>
      <c r="IUO135" s="92"/>
      <c r="IUP135" s="91"/>
      <c r="IUQ135" s="92"/>
      <c r="IUR135" s="91"/>
      <c r="IUS135" s="92"/>
      <c r="IUT135" s="91"/>
      <c r="IUU135" s="92"/>
      <c r="IUV135" s="91"/>
      <c r="IUW135" s="92"/>
      <c r="IUX135" s="91"/>
      <c r="IUY135" s="92"/>
      <c r="IUZ135" s="91"/>
      <c r="IVA135" s="92"/>
      <c r="IVB135" s="91"/>
      <c r="IVC135" s="92"/>
      <c r="IVD135" s="91"/>
      <c r="IVE135" s="92"/>
      <c r="IVF135" s="91"/>
      <c r="IVG135" s="92"/>
      <c r="IVH135" s="91"/>
      <c r="IVI135" s="92"/>
      <c r="IVJ135" s="91"/>
      <c r="IVK135" s="92"/>
      <c r="IVL135" s="91"/>
      <c r="IVM135" s="92"/>
      <c r="IVN135" s="91"/>
      <c r="IVO135" s="92"/>
      <c r="IVP135" s="91"/>
      <c r="IVQ135" s="92"/>
      <c r="IVR135" s="91"/>
      <c r="IVS135" s="92"/>
      <c r="IVT135" s="91"/>
      <c r="IVU135" s="92"/>
      <c r="IVV135" s="91"/>
      <c r="IVW135" s="92"/>
      <c r="IVX135" s="91"/>
      <c r="IVY135" s="92"/>
      <c r="IVZ135" s="91"/>
      <c r="IWA135" s="92"/>
      <c r="IWB135" s="91"/>
      <c r="IWC135" s="92"/>
      <c r="IWD135" s="91"/>
      <c r="IWE135" s="92"/>
      <c r="IWF135" s="91"/>
      <c r="IWG135" s="92"/>
      <c r="IWH135" s="91"/>
      <c r="IWI135" s="92"/>
      <c r="IWJ135" s="91"/>
      <c r="IWK135" s="92"/>
      <c r="IWL135" s="91"/>
      <c r="IWM135" s="92"/>
      <c r="IWN135" s="91"/>
      <c r="IWO135" s="92"/>
      <c r="IWP135" s="91"/>
      <c r="IWQ135" s="92"/>
      <c r="IWR135" s="91"/>
      <c r="IWS135" s="92"/>
      <c r="IWT135" s="91"/>
      <c r="IWU135" s="92"/>
      <c r="IWV135" s="91"/>
      <c r="IWW135" s="92"/>
      <c r="IWX135" s="91"/>
      <c r="IWY135" s="92"/>
      <c r="IWZ135" s="91"/>
      <c r="IXA135" s="92"/>
      <c r="IXB135" s="91"/>
      <c r="IXC135" s="92"/>
      <c r="IXD135" s="91"/>
      <c r="IXE135" s="92"/>
      <c r="IXF135" s="91"/>
      <c r="IXG135" s="92"/>
      <c r="IXH135" s="91"/>
      <c r="IXI135" s="92"/>
      <c r="IXJ135" s="91"/>
      <c r="IXK135" s="92"/>
      <c r="IXL135" s="91"/>
      <c r="IXM135" s="92"/>
      <c r="IXN135" s="91"/>
      <c r="IXO135" s="92"/>
      <c r="IXP135" s="91"/>
      <c r="IXQ135" s="92"/>
      <c r="IXR135" s="91"/>
      <c r="IXS135" s="92"/>
      <c r="IXT135" s="91"/>
      <c r="IXU135" s="92"/>
      <c r="IXV135" s="91"/>
      <c r="IXW135" s="92"/>
      <c r="IXX135" s="91"/>
      <c r="IXY135" s="92"/>
      <c r="IXZ135" s="91"/>
      <c r="IYA135" s="92"/>
      <c r="IYB135" s="91"/>
      <c r="IYC135" s="92"/>
      <c r="IYD135" s="91"/>
      <c r="IYE135" s="92"/>
      <c r="IYF135" s="91"/>
      <c r="IYG135" s="92"/>
      <c r="IYH135" s="91"/>
      <c r="IYI135" s="92"/>
      <c r="IYJ135" s="91"/>
      <c r="IYK135" s="92"/>
      <c r="IYL135" s="91"/>
      <c r="IYM135" s="92"/>
      <c r="IYN135" s="91"/>
      <c r="IYO135" s="92"/>
      <c r="IYP135" s="91"/>
      <c r="IYQ135" s="92"/>
      <c r="IYR135" s="91"/>
      <c r="IYS135" s="92"/>
      <c r="IYT135" s="91"/>
      <c r="IYU135" s="92"/>
      <c r="IYV135" s="91"/>
      <c r="IYW135" s="92"/>
      <c r="IYX135" s="91"/>
      <c r="IYY135" s="92"/>
      <c r="IYZ135" s="91"/>
      <c r="IZA135" s="92"/>
      <c r="IZB135" s="91"/>
      <c r="IZC135" s="92"/>
      <c r="IZD135" s="91"/>
      <c r="IZE135" s="92"/>
      <c r="IZF135" s="91"/>
      <c r="IZG135" s="92"/>
      <c r="IZH135" s="91"/>
      <c r="IZI135" s="92"/>
      <c r="IZJ135" s="91"/>
      <c r="IZK135" s="92"/>
      <c r="IZL135" s="91"/>
      <c r="IZM135" s="92"/>
      <c r="IZN135" s="91"/>
      <c r="IZO135" s="92"/>
      <c r="IZP135" s="91"/>
      <c r="IZQ135" s="92"/>
      <c r="IZR135" s="91"/>
      <c r="IZS135" s="92"/>
      <c r="IZT135" s="91"/>
      <c r="IZU135" s="92"/>
      <c r="IZV135" s="91"/>
      <c r="IZW135" s="92"/>
      <c r="IZX135" s="91"/>
      <c r="IZY135" s="92"/>
      <c r="IZZ135" s="91"/>
      <c r="JAA135" s="92"/>
      <c r="JAB135" s="91"/>
      <c r="JAC135" s="92"/>
      <c r="JAD135" s="91"/>
      <c r="JAE135" s="92"/>
      <c r="JAF135" s="91"/>
      <c r="JAG135" s="92"/>
      <c r="JAH135" s="91"/>
      <c r="JAI135" s="92"/>
      <c r="JAJ135" s="91"/>
      <c r="JAK135" s="92"/>
      <c r="JAL135" s="91"/>
      <c r="JAM135" s="92"/>
      <c r="JAN135" s="91"/>
      <c r="JAO135" s="92"/>
      <c r="JAP135" s="91"/>
      <c r="JAQ135" s="92"/>
      <c r="JAR135" s="91"/>
      <c r="JAS135" s="92"/>
      <c r="JAT135" s="91"/>
      <c r="JAU135" s="92"/>
      <c r="JAV135" s="91"/>
      <c r="JAW135" s="92"/>
      <c r="JAX135" s="91"/>
      <c r="JAY135" s="92"/>
      <c r="JAZ135" s="91"/>
      <c r="JBA135" s="92"/>
      <c r="JBB135" s="91"/>
      <c r="JBC135" s="92"/>
      <c r="JBD135" s="91"/>
      <c r="JBE135" s="92"/>
      <c r="JBF135" s="91"/>
      <c r="JBG135" s="92"/>
      <c r="JBH135" s="91"/>
      <c r="JBI135" s="92"/>
      <c r="JBJ135" s="91"/>
      <c r="JBK135" s="92"/>
      <c r="JBL135" s="91"/>
      <c r="JBM135" s="92"/>
      <c r="JBN135" s="91"/>
      <c r="JBO135" s="92"/>
      <c r="JBP135" s="91"/>
      <c r="JBQ135" s="92"/>
      <c r="JBR135" s="91"/>
      <c r="JBS135" s="92"/>
      <c r="JBT135" s="91"/>
      <c r="JBU135" s="92"/>
      <c r="JBV135" s="91"/>
      <c r="JBW135" s="92"/>
      <c r="JBX135" s="91"/>
      <c r="JBY135" s="92"/>
      <c r="JBZ135" s="91"/>
      <c r="JCA135" s="92"/>
      <c r="JCB135" s="91"/>
      <c r="JCC135" s="92"/>
      <c r="JCD135" s="91"/>
      <c r="JCE135" s="92"/>
      <c r="JCF135" s="91"/>
      <c r="JCG135" s="92"/>
      <c r="JCH135" s="91"/>
      <c r="JCI135" s="92"/>
      <c r="JCJ135" s="91"/>
      <c r="JCK135" s="92"/>
      <c r="JCL135" s="91"/>
      <c r="JCM135" s="92"/>
      <c r="JCN135" s="91"/>
      <c r="JCO135" s="92"/>
      <c r="JCP135" s="91"/>
      <c r="JCQ135" s="92"/>
      <c r="JCR135" s="91"/>
      <c r="JCS135" s="92"/>
      <c r="JCT135" s="91"/>
      <c r="JCU135" s="92"/>
      <c r="JCV135" s="91"/>
      <c r="JCW135" s="92"/>
      <c r="JCX135" s="91"/>
      <c r="JCY135" s="92"/>
      <c r="JCZ135" s="91"/>
      <c r="JDA135" s="92"/>
      <c r="JDB135" s="91"/>
      <c r="JDC135" s="92"/>
      <c r="JDD135" s="91"/>
      <c r="JDE135" s="92"/>
      <c r="JDF135" s="91"/>
      <c r="JDG135" s="92"/>
      <c r="JDH135" s="91"/>
      <c r="JDI135" s="92"/>
      <c r="JDJ135" s="91"/>
      <c r="JDK135" s="92"/>
      <c r="JDL135" s="91"/>
      <c r="JDM135" s="92"/>
      <c r="JDN135" s="91"/>
      <c r="JDO135" s="92"/>
      <c r="JDP135" s="91"/>
      <c r="JDQ135" s="92"/>
      <c r="JDR135" s="91"/>
      <c r="JDS135" s="92"/>
      <c r="JDT135" s="91"/>
      <c r="JDU135" s="92"/>
      <c r="JDV135" s="91"/>
      <c r="JDW135" s="92"/>
      <c r="JDX135" s="91"/>
      <c r="JDY135" s="92"/>
      <c r="JDZ135" s="91"/>
      <c r="JEA135" s="92"/>
      <c r="JEB135" s="91"/>
      <c r="JEC135" s="92"/>
      <c r="JED135" s="91"/>
      <c r="JEE135" s="92"/>
      <c r="JEF135" s="91"/>
      <c r="JEG135" s="92"/>
      <c r="JEH135" s="91"/>
      <c r="JEI135" s="92"/>
      <c r="JEJ135" s="91"/>
      <c r="JEK135" s="92"/>
      <c r="JEL135" s="91"/>
      <c r="JEM135" s="92"/>
      <c r="JEN135" s="91"/>
      <c r="JEO135" s="92"/>
      <c r="JEP135" s="91"/>
      <c r="JEQ135" s="92"/>
      <c r="JER135" s="91"/>
      <c r="JES135" s="92"/>
      <c r="JET135" s="91"/>
      <c r="JEU135" s="92"/>
      <c r="JEV135" s="91"/>
      <c r="JEW135" s="92"/>
      <c r="JEX135" s="91"/>
      <c r="JEY135" s="92"/>
      <c r="JEZ135" s="91"/>
      <c r="JFA135" s="92"/>
      <c r="JFB135" s="91"/>
      <c r="JFC135" s="92"/>
      <c r="JFD135" s="91"/>
      <c r="JFE135" s="92"/>
      <c r="JFF135" s="91"/>
      <c r="JFG135" s="92"/>
      <c r="JFH135" s="91"/>
      <c r="JFI135" s="92"/>
      <c r="JFJ135" s="91"/>
      <c r="JFK135" s="92"/>
      <c r="JFL135" s="91"/>
      <c r="JFM135" s="92"/>
      <c r="JFN135" s="91"/>
      <c r="JFO135" s="92"/>
      <c r="JFP135" s="91"/>
      <c r="JFQ135" s="92"/>
      <c r="JFR135" s="91"/>
      <c r="JFS135" s="92"/>
      <c r="JFT135" s="91"/>
      <c r="JFU135" s="92"/>
      <c r="JFV135" s="91"/>
      <c r="JFW135" s="92"/>
      <c r="JFX135" s="91"/>
      <c r="JFY135" s="92"/>
      <c r="JFZ135" s="91"/>
      <c r="JGA135" s="92"/>
      <c r="JGB135" s="91"/>
      <c r="JGC135" s="92"/>
      <c r="JGD135" s="91"/>
      <c r="JGE135" s="92"/>
      <c r="JGF135" s="91"/>
      <c r="JGG135" s="92"/>
      <c r="JGH135" s="91"/>
      <c r="JGI135" s="92"/>
      <c r="JGJ135" s="91"/>
      <c r="JGK135" s="92"/>
      <c r="JGL135" s="91"/>
      <c r="JGM135" s="92"/>
      <c r="JGN135" s="91"/>
      <c r="JGO135" s="92"/>
      <c r="JGP135" s="91"/>
      <c r="JGQ135" s="92"/>
      <c r="JGR135" s="91"/>
      <c r="JGS135" s="92"/>
      <c r="JGT135" s="91"/>
      <c r="JGU135" s="92"/>
      <c r="JGV135" s="91"/>
      <c r="JGW135" s="92"/>
      <c r="JGX135" s="91"/>
      <c r="JGY135" s="92"/>
      <c r="JGZ135" s="91"/>
      <c r="JHA135" s="92"/>
      <c r="JHB135" s="91"/>
      <c r="JHC135" s="92"/>
      <c r="JHD135" s="91"/>
      <c r="JHE135" s="92"/>
      <c r="JHF135" s="91"/>
      <c r="JHG135" s="92"/>
      <c r="JHH135" s="91"/>
      <c r="JHI135" s="92"/>
      <c r="JHJ135" s="91"/>
      <c r="JHK135" s="92"/>
      <c r="JHL135" s="91"/>
      <c r="JHM135" s="92"/>
      <c r="JHN135" s="91"/>
      <c r="JHO135" s="92"/>
      <c r="JHP135" s="91"/>
      <c r="JHQ135" s="92"/>
      <c r="JHR135" s="91"/>
      <c r="JHS135" s="92"/>
      <c r="JHT135" s="91"/>
      <c r="JHU135" s="92"/>
      <c r="JHV135" s="91"/>
      <c r="JHW135" s="92"/>
      <c r="JHX135" s="91"/>
      <c r="JHY135" s="92"/>
      <c r="JHZ135" s="91"/>
      <c r="JIA135" s="92"/>
      <c r="JIB135" s="91"/>
      <c r="JIC135" s="92"/>
      <c r="JID135" s="91"/>
      <c r="JIE135" s="92"/>
      <c r="JIF135" s="91"/>
      <c r="JIG135" s="92"/>
      <c r="JIH135" s="91"/>
      <c r="JII135" s="92"/>
      <c r="JIJ135" s="91"/>
      <c r="JIK135" s="92"/>
      <c r="JIL135" s="91"/>
      <c r="JIM135" s="92"/>
      <c r="JIN135" s="91"/>
      <c r="JIO135" s="92"/>
      <c r="JIP135" s="91"/>
      <c r="JIQ135" s="92"/>
      <c r="JIR135" s="91"/>
      <c r="JIS135" s="92"/>
      <c r="JIT135" s="91"/>
      <c r="JIU135" s="92"/>
      <c r="JIV135" s="91"/>
      <c r="JIW135" s="92"/>
      <c r="JIX135" s="91"/>
      <c r="JIY135" s="92"/>
      <c r="JIZ135" s="91"/>
      <c r="JJA135" s="92"/>
      <c r="JJB135" s="91"/>
      <c r="JJC135" s="92"/>
      <c r="JJD135" s="91"/>
      <c r="JJE135" s="92"/>
      <c r="JJF135" s="91"/>
      <c r="JJG135" s="92"/>
      <c r="JJH135" s="91"/>
      <c r="JJI135" s="92"/>
      <c r="JJJ135" s="91"/>
      <c r="JJK135" s="92"/>
      <c r="JJL135" s="91"/>
      <c r="JJM135" s="92"/>
      <c r="JJN135" s="91"/>
      <c r="JJO135" s="92"/>
      <c r="JJP135" s="91"/>
      <c r="JJQ135" s="92"/>
      <c r="JJR135" s="91"/>
      <c r="JJS135" s="92"/>
      <c r="JJT135" s="91"/>
      <c r="JJU135" s="92"/>
      <c r="JJV135" s="91"/>
      <c r="JJW135" s="92"/>
      <c r="JJX135" s="91"/>
      <c r="JJY135" s="92"/>
      <c r="JJZ135" s="91"/>
      <c r="JKA135" s="92"/>
      <c r="JKB135" s="91"/>
      <c r="JKC135" s="92"/>
      <c r="JKD135" s="91"/>
      <c r="JKE135" s="92"/>
      <c r="JKF135" s="91"/>
      <c r="JKG135" s="92"/>
      <c r="JKH135" s="91"/>
      <c r="JKI135" s="92"/>
      <c r="JKJ135" s="91"/>
      <c r="JKK135" s="92"/>
      <c r="JKL135" s="91"/>
      <c r="JKM135" s="92"/>
      <c r="JKN135" s="91"/>
      <c r="JKO135" s="92"/>
      <c r="JKP135" s="91"/>
      <c r="JKQ135" s="92"/>
      <c r="JKR135" s="91"/>
      <c r="JKS135" s="92"/>
      <c r="JKT135" s="91"/>
      <c r="JKU135" s="92"/>
      <c r="JKV135" s="91"/>
      <c r="JKW135" s="92"/>
      <c r="JKX135" s="91"/>
      <c r="JKY135" s="92"/>
      <c r="JKZ135" s="91"/>
      <c r="JLA135" s="92"/>
      <c r="JLB135" s="91"/>
      <c r="JLC135" s="92"/>
      <c r="JLD135" s="91"/>
      <c r="JLE135" s="92"/>
      <c r="JLF135" s="91"/>
      <c r="JLG135" s="92"/>
      <c r="JLH135" s="91"/>
      <c r="JLI135" s="92"/>
      <c r="JLJ135" s="91"/>
      <c r="JLK135" s="92"/>
      <c r="JLL135" s="91"/>
      <c r="JLM135" s="92"/>
      <c r="JLN135" s="91"/>
      <c r="JLO135" s="92"/>
      <c r="JLP135" s="91"/>
      <c r="JLQ135" s="92"/>
      <c r="JLR135" s="91"/>
      <c r="JLS135" s="92"/>
      <c r="JLT135" s="91"/>
      <c r="JLU135" s="92"/>
      <c r="JLV135" s="91"/>
      <c r="JLW135" s="92"/>
      <c r="JLX135" s="91"/>
      <c r="JLY135" s="92"/>
      <c r="JLZ135" s="91"/>
      <c r="JMA135" s="92"/>
      <c r="JMB135" s="91"/>
      <c r="JMC135" s="92"/>
      <c r="JMD135" s="91"/>
      <c r="JME135" s="92"/>
      <c r="JMF135" s="91"/>
      <c r="JMG135" s="92"/>
      <c r="JMH135" s="91"/>
      <c r="JMI135" s="92"/>
      <c r="JMJ135" s="91"/>
      <c r="JMK135" s="92"/>
      <c r="JML135" s="91"/>
      <c r="JMM135" s="92"/>
      <c r="JMN135" s="91"/>
      <c r="JMO135" s="92"/>
      <c r="JMP135" s="91"/>
      <c r="JMQ135" s="92"/>
      <c r="JMR135" s="91"/>
      <c r="JMS135" s="92"/>
      <c r="JMT135" s="91"/>
      <c r="JMU135" s="92"/>
      <c r="JMV135" s="91"/>
      <c r="JMW135" s="92"/>
      <c r="JMX135" s="91"/>
      <c r="JMY135" s="92"/>
      <c r="JMZ135" s="91"/>
      <c r="JNA135" s="92"/>
      <c r="JNB135" s="91"/>
      <c r="JNC135" s="92"/>
      <c r="JND135" s="91"/>
      <c r="JNE135" s="92"/>
      <c r="JNF135" s="91"/>
      <c r="JNG135" s="92"/>
      <c r="JNH135" s="91"/>
      <c r="JNI135" s="92"/>
      <c r="JNJ135" s="91"/>
      <c r="JNK135" s="92"/>
      <c r="JNL135" s="91"/>
      <c r="JNM135" s="92"/>
      <c r="JNN135" s="91"/>
      <c r="JNO135" s="92"/>
      <c r="JNP135" s="91"/>
      <c r="JNQ135" s="92"/>
      <c r="JNR135" s="91"/>
      <c r="JNS135" s="92"/>
      <c r="JNT135" s="91"/>
      <c r="JNU135" s="92"/>
      <c r="JNV135" s="91"/>
      <c r="JNW135" s="92"/>
      <c r="JNX135" s="91"/>
      <c r="JNY135" s="92"/>
      <c r="JNZ135" s="91"/>
      <c r="JOA135" s="92"/>
      <c r="JOB135" s="91"/>
      <c r="JOC135" s="92"/>
      <c r="JOD135" s="91"/>
      <c r="JOE135" s="92"/>
      <c r="JOF135" s="91"/>
      <c r="JOG135" s="92"/>
      <c r="JOH135" s="91"/>
      <c r="JOI135" s="92"/>
      <c r="JOJ135" s="91"/>
      <c r="JOK135" s="92"/>
      <c r="JOL135" s="91"/>
      <c r="JOM135" s="92"/>
      <c r="JON135" s="91"/>
      <c r="JOO135" s="92"/>
      <c r="JOP135" s="91"/>
      <c r="JOQ135" s="92"/>
      <c r="JOR135" s="91"/>
      <c r="JOS135" s="92"/>
      <c r="JOT135" s="91"/>
      <c r="JOU135" s="92"/>
      <c r="JOV135" s="91"/>
      <c r="JOW135" s="92"/>
      <c r="JOX135" s="91"/>
      <c r="JOY135" s="92"/>
      <c r="JOZ135" s="91"/>
      <c r="JPA135" s="92"/>
      <c r="JPB135" s="91"/>
      <c r="JPC135" s="92"/>
      <c r="JPD135" s="91"/>
      <c r="JPE135" s="92"/>
      <c r="JPF135" s="91"/>
      <c r="JPG135" s="92"/>
      <c r="JPH135" s="91"/>
      <c r="JPI135" s="92"/>
      <c r="JPJ135" s="91"/>
      <c r="JPK135" s="92"/>
      <c r="JPL135" s="91"/>
      <c r="JPM135" s="92"/>
      <c r="JPN135" s="91"/>
      <c r="JPO135" s="92"/>
      <c r="JPP135" s="91"/>
      <c r="JPQ135" s="92"/>
      <c r="JPR135" s="91"/>
      <c r="JPS135" s="92"/>
      <c r="JPT135" s="91"/>
      <c r="JPU135" s="92"/>
      <c r="JPV135" s="91"/>
      <c r="JPW135" s="92"/>
      <c r="JPX135" s="91"/>
      <c r="JPY135" s="92"/>
      <c r="JPZ135" s="91"/>
      <c r="JQA135" s="92"/>
      <c r="JQB135" s="91"/>
      <c r="JQC135" s="92"/>
      <c r="JQD135" s="91"/>
      <c r="JQE135" s="92"/>
      <c r="JQF135" s="91"/>
      <c r="JQG135" s="92"/>
      <c r="JQH135" s="91"/>
      <c r="JQI135" s="92"/>
      <c r="JQJ135" s="91"/>
      <c r="JQK135" s="92"/>
      <c r="JQL135" s="91"/>
      <c r="JQM135" s="92"/>
      <c r="JQN135" s="91"/>
      <c r="JQO135" s="92"/>
      <c r="JQP135" s="91"/>
      <c r="JQQ135" s="92"/>
      <c r="JQR135" s="91"/>
      <c r="JQS135" s="92"/>
      <c r="JQT135" s="91"/>
      <c r="JQU135" s="92"/>
      <c r="JQV135" s="91"/>
      <c r="JQW135" s="92"/>
      <c r="JQX135" s="91"/>
      <c r="JQY135" s="92"/>
      <c r="JQZ135" s="91"/>
      <c r="JRA135" s="92"/>
      <c r="JRB135" s="91"/>
      <c r="JRC135" s="92"/>
      <c r="JRD135" s="91"/>
      <c r="JRE135" s="92"/>
      <c r="JRF135" s="91"/>
      <c r="JRG135" s="92"/>
      <c r="JRH135" s="91"/>
      <c r="JRI135" s="92"/>
      <c r="JRJ135" s="91"/>
      <c r="JRK135" s="92"/>
      <c r="JRL135" s="91"/>
      <c r="JRM135" s="92"/>
      <c r="JRN135" s="91"/>
      <c r="JRO135" s="92"/>
      <c r="JRP135" s="91"/>
      <c r="JRQ135" s="92"/>
      <c r="JRR135" s="91"/>
      <c r="JRS135" s="92"/>
      <c r="JRT135" s="91"/>
      <c r="JRU135" s="92"/>
      <c r="JRV135" s="91"/>
      <c r="JRW135" s="92"/>
      <c r="JRX135" s="91"/>
      <c r="JRY135" s="92"/>
      <c r="JRZ135" s="91"/>
      <c r="JSA135" s="92"/>
      <c r="JSB135" s="91"/>
      <c r="JSC135" s="92"/>
      <c r="JSD135" s="91"/>
      <c r="JSE135" s="92"/>
      <c r="JSF135" s="91"/>
      <c r="JSG135" s="92"/>
      <c r="JSH135" s="91"/>
      <c r="JSI135" s="92"/>
      <c r="JSJ135" s="91"/>
      <c r="JSK135" s="92"/>
      <c r="JSL135" s="91"/>
      <c r="JSM135" s="92"/>
      <c r="JSN135" s="91"/>
      <c r="JSO135" s="92"/>
      <c r="JSP135" s="91"/>
      <c r="JSQ135" s="92"/>
      <c r="JSR135" s="91"/>
      <c r="JSS135" s="92"/>
      <c r="JST135" s="91"/>
      <c r="JSU135" s="92"/>
      <c r="JSV135" s="91"/>
      <c r="JSW135" s="92"/>
      <c r="JSX135" s="91"/>
      <c r="JSY135" s="92"/>
      <c r="JSZ135" s="91"/>
      <c r="JTA135" s="92"/>
      <c r="JTB135" s="91"/>
      <c r="JTC135" s="92"/>
      <c r="JTD135" s="91"/>
      <c r="JTE135" s="92"/>
      <c r="JTF135" s="91"/>
      <c r="JTG135" s="92"/>
      <c r="JTH135" s="91"/>
      <c r="JTI135" s="92"/>
      <c r="JTJ135" s="91"/>
      <c r="JTK135" s="92"/>
      <c r="JTL135" s="91"/>
      <c r="JTM135" s="92"/>
      <c r="JTN135" s="91"/>
      <c r="JTO135" s="92"/>
      <c r="JTP135" s="91"/>
      <c r="JTQ135" s="92"/>
      <c r="JTR135" s="91"/>
      <c r="JTS135" s="92"/>
      <c r="JTT135" s="91"/>
      <c r="JTU135" s="92"/>
      <c r="JTV135" s="91"/>
      <c r="JTW135" s="92"/>
      <c r="JTX135" s="91"/>
      <c r="JTY135" s="92"/>
      <c r="JTZ135" s="91"/>
      <c r="JUA135" s="92"/>
      <c r="JUB135" s="91"/>
      <c r="JUC135" s="92"/>
      <c r="JUD135" s="91"/>
      <c r="JUE135" s="92"/>
      <c r="JUF135" s="91"/>
      <c r="JUG135" s="92"/>
      <c r="JUH135" s="91"/>
      <c r="JUI135" s="92"/>
      <c r="JUJ135" s="91"/>
      <c r="JUK135" s="92"/>
      <c r="JUL135" s="91"/>
      <c r="JUM135" s="92"/>
      <c r="JUN135" s="91"/>
      <c r="JUO135" s="92"/>
      <c r="JUP135" s="91"/>
      <c r="JUQ135" s="92"/>
      <c r="JUR135" s="91"/>
      <c r="JUS135" s="92"/>
      <c r="JUT135" s="91"/>
      <c r="JUU135" s="92"/>
      <c r="JUV135" s="91"/>
      <c r="JUW135" s="92"/>
      <c r="JUX135" s="91"/>
      <c r="JUY135" s="92"/>
      <c r="JUZ135" s="91"/>
      <c r="JVA135" s="92"/>
      <c r="JVB135" s="91"/>
      <c r="JVC135" s="92"/>
      <c r="JVD135" s="91"/>
      <c r="JVE135" s="92"/>
      <c r="JVF135" s="91"/>
      <c r="JVG135" s="92"/>
      <c r="JVH135" s="91"/>
      <c r="JVI135" s="92"/>
      <c r="JVJ135" s="91"/>
      <c r="JVK135" s="92"/>
      <c r="JVL135" s="91"/>
      <c r="JVM135" s="92"/>
      <c r="JVN135" s="91"/>
      <c r="JVO135" s="92"/>
      <c r="JVP135" s="91"/>
      <c r="JVQ135" s="92"/>
      <c r="JVR135" s="91"/>
      <c r="JVS135" s="92"/>
      <c r="JVT135" s="91"/>
      <c r="JVU135" s="92"/>
      <c r="JVV135" s="91"/>
      <c r="JVW135" s="92"/>
      <c r="JVX135" s="91"/>
      <c r="JVY135" s="92"/>
      <c r="JVZ135" s="91"/>
      <c r="JWA135" s="92"/>
      <c r="JWB135" s="91"/>
      <c r="JWC135" s="92"/>
      <c r="JWD135" s="91"/>
      <c r="JWE135" s="92"/>
      <c r="JWF135" s="91"/>
      <c r="JWG135" s="92"/>
      <c r="JWH135" s="91"/>
      <c r="JWI135" s="92"/>
      <c r="JWJ135" s="91"/>
      <c r="JWK135" s="92"/>
      <c r="JWL135" s="91"/>
      <c r="JWM135" s="92"/>
      <c r="JWN135" s="91"/>
      <c r="JWO135" s="92"/>
      <c r="JWP135" s="91"/>
      <c r="JWQ135" s="92"/>
      <c r="JWR135" s="91"/>
      <c r="JWS135" s="92"/>
      <c r="JWT135" s="91"/>
      <c r="JWU135" s="92"/>
      <c r="JWV135" s="91"/>
      <c r="JWW135" s="92"/>
      <c r="JWX135" s="91"/>
      <c r="JWY135" s="92"/>
      <c r="JWZ135" s="91"/>
      <c r="JXA135" s="92"/>
      <c r="JXB135" s="91"/>
      <c r="JXC135" s="92"/>
      <c r="JXD135" s="91"/>
      <c r="JXE135" s="92"/>
      <c r="JXF135" s="91"/>
      <c r="JXG135" s="92"/>
      <c r="JXH135" s="91"/>
      <c r="JXI135" s="92"/>
      <c r="JXJ135" s="91"/>
      <c r="JXK135" s="92"/>
      <c r="JXL135" s="91"/>
      <c r="JXM135" s="92"/>
      <c r="JXN135" s="91"/>
      <c r="JXO135" s="92"/>
      <c r="JXP135" s="91"/>
      <c r="JXQ135" s="92"/>
      <c r="JXR135" s="91"/>
      <c r="JXS135" s="92"/>
      <c r="JXT135" s="91"/>
      <c r="JXU135" s="92"/>
      <c r="JXV135" s="91"/>
      <c r="JXW135" s="92"/>
      <c r="JXX135" s="91"/>
      <c r="JXY135" s="92"/>
      <c r="JXZ135" s="91"/>
      <c r="JYA135" s="92"/>
      <c r="JYB135" s="91"/>
      <c r="JYC135" s="92"/>
      <c r="JYD135" s="91"/>
      <c r="JYE135" s="92"/>
      <c r="JYF135" s="91"/>
      <c r="JYG135" s="92"/>
      <c r="JYH135" s="91"/>
      <c r="JYI135" s="92"/>
      <c r="JYJ135" s="91"/>
      <c r="JYK135" s="92"/>
      <c r="JYL135" s="91"/>
      <c r="JYM135" s="92"/>
      <c r="JYN135" s="91"/>
      <c r="JYO135" s="92"/>
      <c r="JYP135" s="91"/>
      <c r="JYQ135" s="92"/>
      <c r="JYR135" s="91"/>
      <c r="JYS135" s="92"/>
      <c r="JYT135" s="91"/>
      <c r="JYU135" s="92"/>
      <c r="JYV135" s="91"/>
      <c r="JYW135" s="92"/>
      <c r="JYX135" s="91"/>
      <c r="JYY135" s="92"/>
      <c r="JYZ135" s="91"/>
      <c r="JZA135" s="92"/>
      <c r="JZB135" s="91"/>
      <c r="JZC135" s="92"/>
      <c r="JZD135" s="91"/>
      <c r="JZE135" s="92"/>
      <c r="JZF135" s="91"/>
      <c r="JZG135" s="92"/>
      <c r="JZH135" s="91"/>
      <c r="JZI135" s="92"/>
      <c r="JZJ135" s="91"/>
      <c r="JZK135" s="92"/>
      <c r="JZL135" s="91"/>
      <c r="JZM135" s="92"/>
      <c r="JZN135" s="91"/>
      <c r="JZO135" s="92"/>
      <c r="JZP135" s="91"/>
      <c r="JZQ135" s="92"/>
      <c r="JZR135" s="91"/>
      <c r="JZS135" s="92"/>
      <c r="JZT135" s="91"/>
      <c r="JZU135" s="92"/>
      <c r="JZV135" s="91"/>
      <c r="JZW135" s="92"/>
      <c r="JZX135" s="91"/>
      <c r="JZY135" s="92"/>
      <c r="JZZ135" s="91"/>
      <c r="KAA135" s="92"/>
      <c r="KAB135" s="91"/>
      <c r="KAC135" s="92"/>
      <c r="KAD135" s="91"/>
      <c r="KAE135" s="92"/>
      <c r="KAF135" s="91"/>
      <c r="KAG135" s="92"/>
      <c r="KAH135" s="91"/>
      <c r="KAI135" s="92"/>
      <c r="KAJ135" s="91"/>
      <c r="KAK135" s="92"/>
      <c r="KAL135" s="91"/>
      <c r="KAM135" s="92"/>
      <c r="KAN135" s="91"/>
      <c r="KAO135" s="92"/>
      <c r="KAP135" s="91"/>
      <c r="KAQ135" s="92"/>
      <c r="KAR135" s="91"/>
      <c r="KAS135" s="92"/>
      <c r="KAT135" s="91"/>
      <c r="KAU135" s="92"/>
      <c r="KAV135" s="91"/>
      <c r="KAW135" s="92"/>
      <c r="KAX135" s="91"/>
      <c r="KAY135" s="92"/>
      <c r="KAZ135" s="91"/>
      <c r="KBA135" s="92"/>
      <c r="KBB135" s="91"/>
      <c r="KBC135" s="92"/>
      <c r="KBD135" s="91"/>
      <c r="KBE135" s="92"/>
      <c r="KBF135" s="91"/>
      <c r="KBG135" s="92"/>
      <c r="KBH135" s="91"/>
      <c r="KBI135" s="92"/>
      <c r="KBJ135" s="91"/>
      <c r="KBK135" s="92"/>
      <c r="KBL135" s="91"/>
      <c r="KBM135" s="92"/>
      <c r="KBN135" s="91"/>
      <c r="KBO135" s="92"/>
      <c r="KBP135" s="91"/>
      <c r="KBQ135" s="92"/>
      <c r="KBR135" s="91"/>
      <c r="KBS135" s="92"/>
      <c r="KBT135" s="91"/>
      <c r="KBU135" s="92"/>
      <c r="KBV135" s="91"/>
      <c r="KBW135" s="92"/>
      <c r="KBX135" s="91"/>
      <c r="KBY135" s="92"/>
      <c r="KBZ135" s="91"/>
      <c r="KCA135" s="92"/>
      <c r="KCB135" s="91"/>
      <c r="KCC135" s="92"/>
      <c r="KCD135" s="91"/>
      <c r="KCE135" s="92"/>
      <c r="KCF135" s="91"/>
      <c r="KCG135" s="92"/>
      <c r="KCH135" s="91"/>
      <c r="KCI135" s="92"/>
      <c r="KCJ135" s="91"/>
      <c r="KCK135" s="92"/>
      <c r="KCL135" s="91"/>
      <c r="KCM135" s="92"/>
      <c r="KCN135" s="91"/>
      <c r="KCO135" s="92"/>
      <c r="KCP135" s="91"/>
      <c r="KCQ135" s="92"/>
      <c r="KCR135" s="91"/>
      <c r="KCS135" s="92"/>
      <c r="KCT135" s="91"/>
      <c r="KCU135" s="92"/>
      <c r="KCV135" s="91"/>
      <c r="KCW135" s="92"/>
      <c r="KCX135" s="91"/>
      <c r="KCY135" s="92"/>
      <c r="KCZ135" s="91"/>
      <c r="KDA135" s="92"/>
      <c r="KDB135" s="91"/>
      <c r="KDC135" s="92"/>
      <c r="KDD135" s="91"/>
      <c r="KDE135" s="92"/>
      <c r="KDF135" s="91"/>
      <c r="KDG135" s="92"/>
      <c r="KDH135" s="91"/>
      <c r="KDI135" s="92"/>
      <c r="KDJ135" s="91"/>
      <c r="KDK135" s="92"/>
      <c r="KDL135" s="91"/>
      <c r="KDM135" s="92"/>
      <c r="KDN135" s="91"/>
      <c r="KDO135" s="92"/>
      <c r="KDP135" s="91"/>
      <c r="KDQ135" s="92"/>
      <c r="KDR135" s="91"/>
      <c r="KDS135" s="92"/>
      <c r="KDT135" s="91"/>
      <c r="KDU135" s="92"/>
      <c r="KDV135" s="91"/>
      <c r="KDW135" s="92"/>
      <c r="KDX135" s="91"/>
      <c r="KDY135" s="92"/>
      <c r="KDZ135" s="91"/>
      <c r="KEA135" s="92"/>
      <c r="KEB135" s="91"/>
      <c r="KEC135" s="92"/>
      <c r="KED135" s="91"/>
      <c r="KEE135" s="92"/>
      <c r="KEF135" s="91"/>
      <c r="KEG135" s="92"/>
      <c r="KEH135" s="91"/>
      <c r="KEI135" s="92"/>
      <c r="KEJ135" s="91"/>
      <c r="KEK135" s="92"/>
      <c r="KEL135" s="91"/>
      <c r="KEM135" s="92"/>
      <c r="KEN135" s="91"/>
      <c r="KEO135" s="92"/>
      <c r="KEP135" s="91"/>
      <c r="KEQ135" s="92"/>
      <c r="KER135" s="91"/>
      <c r="KES135" s="92"/>
      <c r="KET135" s="91"/>
      <c r="KEU135" s="92"/>
      <c r="KEV135" s="91"/>
      <c r="KEW135" s="92"/>
      <c r="KEX135" s="91"/>
      <c r="KEY135" s="92"/>
      <c r="KEZ135" s="91"/>
      <c r="KFA135" s="92"/>
      <c r="KFB135" s="91"/>
      <c r="KFC135" s="92"/>
      <c r="KFD135" s="91"/>
      <c r="KFE135" s="92"/>
      <c r="KFF135" s="91"/>
      <c r="KFG135" s="92"/>
      <c r="KFH135" s="91"/>
      <c r="KFI135" s="92"/>
      <c r="KFJ135" s="91"/>
      <c r="KFK135" s="92"/>
      <c r="KFL135" s="91"/>
      <c r="KFM135" s="92"/>
      <c r="KFN135" s="91"/>
      <c r="KFO135" s="92"/>
      <c r="KFP135" s="91"/>
      <c r="KFQ135" s="92"/>
      <c r="KFR135" s="91"/>
      <c r="KFS135" s="92"/>
      <c r="KFT135" s="91"/>
      <c r="KFU135" s="92"/>
      <c r="KFV135" s="91"/>
      <c r="KFW135" s="92"/>
      <c r="KFX135" s="91"/>
      <c r="KFY135" s="92"/>
      <c r="KFZ135" s="91"/>
      <c r="KGA135" s="92"/>
      <c r="KGB135" s="91"/>
      <c r="KGC135" s="92"/>
      <c r="KGD135" s="91"/>
      <c r="KGE135" s="92"/>
      <c r="KGF135" s="91"/>
      <c r="KGG135" s="92"/>
      <c r="KGH135" s="91"/>
      <c r="KGI135" s="92"/>
      <c r="KGJ135" s="91"/>
      <c r="KGK135" s="92"/>
      <c r="KGL135" s="91"/>
      <c r="KGM135" s="92"/>
      <c r="KGN135" s="91"/>
      <c r="KGO135" s="92"/>
      <c r="KGP135" s="91"/>
      <c r="KGQ135" s="92"/>
      <c r="KGR135" s="91"/>
      <c r="KGS135" s="92"/>
      <c r="KGT135" s="91"/>
      <c r="KGU135" s="92"/>
      <c r="KGV135" s="91"/>
      <c r="KGW135" s="92"/>
      <c r="KGX135" s="91"/>
      <c r="KGY135" s="92"/>
      <c r="KGZ135" s="91"/>
      <c r="KHA135" s="92"/>
      <c r="KHB135" s="91"/>
      <c r="KHC135" s="92"/>
      <c r="KHD135" s="91"/>
      <c r="KHE135" s="92"/>
      <c r="KHF135" s="91"/>
      <c r="KHG135" s="92"/>
      <c r="KHH135" s="91"/>
      <c r="KHI135" s="92"/>
      <c r="KHJ135" s="91"/>
      <c r="KHK135" s="92"/>
      <c r="KHL135" s="91"/>
      <c r="KHM135" s="92"/>
      <c r="KHN135" s="91"/>
      <c r="KHO135" s="92"/>
      <c r="KHP135" s="91"/>
      <c r="KHQ135" s="92"/>
      <c r="KHR135" s="91"/>
      <c r="KHS135" s="92"/>
      <c r="KHT135" s="91"/>
      <c r="KHU135" s="92"/>
      <c r="KHV135" s="91"/>
      <c r="KHW135" s="92"/>
      <c r="KHX135" s="91"/>
      <c r="KHY135" s="92"/>
      <c r="KHZ135" s="91"/>
      <c r="KIA135" s="92"/>
      <c r="KIB135" s="91"/>
      <c r="KIC135" s="92"/>
      <c r="KID135" s="91"/>
      <c r="KIE135" s="92"/>
      <c r="KIF135" s="91"/>
      <c r="KIG135" s="92"/>
      <c r="KIH135" s="91"/>
      <c r="KII135" s="92"/>
      <c r="KIJ135" s="91"/>
      <c r="KIK135" s="92"/>
      <c r="KIL135" s="91"/>
      <c r="KIM135" s="92"/>
      <c r="KIN135" s="91"/>
      <c r="KIO135" s="92"/>
      <c r="KIP135" s="91"/>
      <c r="KIQ135" s="92"/>
      <c r="KIR135" s="91"/>
      <c r="KIS135" s="92"/>
      <c r="KIT135" s="91"/>
      <c r="KIU135" s="92"/>
      <c r="KIV135" s="91"/>
      <c r="KIW135" s="92"/>
      <c r="KIX135" s="91"/>
      <c r="KIY135" s="92"/>
      <c r="KIZ135" s="91"/>
      <c r="KJA135" s="92"/>
      <c r="KJB135" s="91"/>
      <c r="KJC135" s="92"/>
      <c r="KJD135" s="91"/>
      <c r="KJE135" s="92"/>
      <c r="KJF135" s="91"/>
      <c r="KJG135" s="92"/>
      <c r="KJH135" s="91"/>
      <c r="KJI135" s="92"/>
      <c r="KJJ135" s="91"/>
      <c r="KJK135" s="92"/>
      <c r="KJL135" s="91"/>
      <c r="KJM135" s="92"/>
      <c r="KJN135" s="91"/>
      <c r="KJO135" s="92"/>
      <c r="KJP135" s="91"/>
      <c r="KJQ135" s="92"/>
      <c r="KJR135" s="91"/>
      <c r="KJS135" s="92"/>
      <c r="KJT135" s="91"/>
      <c r="KJU135" s="92"/>
      <c r="KJV135" s="91"/>
      <c r="KJW135" s="92"/>
      <c r="KJX135" s="91"/>
      <c r="KJY135" s="92"/>
      <c r="KJZ135" s="91"/>
      <c r="KKA135" s="92"/>
      <c r="KKB135" s="91"/>
      <c r="KKC135" s="92"/>
      <c r="KKD135" s="91"/>
      <c r="KKE135" s="92"/>
      <c r="KKF135" s="91"/>
      <c r="KKG135" s="92"/>
      <c r="KKH135" s="91"/>
      <c r="KKI135" s="92"/>
      <c r="KKJ135" s="91"/>
      <c r="KKK135" s="92"/>
      <c r="KKL135" s="91"/>
      <c r="KKM135" s="92"/>
      <c r="KKN135" s="91"/>
      <c r="KKO135" s="92"/>
      <c r="KKP135" s="91"/>
      <c r="KKQ135" s="92"/>
      <c r="KKR135" s="91"/>
      <c r="KKS135" s="92"/>
      <c r="KKT135" s="91"/>
      <c r="KKU135" s="92"/>
      <c r="KKV135" s="91"/>
      <c r="KKW135" s="92"/>
      <c r="KKX135" s="91"/>
      <c r="KKY135" s="92"/>
      <c r="KKZ135" s="91"/>
      <c r="KLA135" s="92"/>
      <c r="KLB135" s="91"/>
      <c r="KLC135" s="92"/>
      <c r="KLD135" s="91"/>
      <c r="KLE135" s="92"/>
      <c r="KLF135" s="91"/>
      <c r="KLG135" s="92"/>
      <c r="KLH135" s="91"/>
      <c r="KLI135" s="92"/>
      <c r="KLJ135" s="91"/>
      <c r="KLK135" s="92"/>
      <c r="KLL135" s="91"/>
      <c r="KLM135" s="92"/>
      <c r="KLN135" s="91"/>
      <c r="KLO135" s="92"/>
      <c r="KLP135" s="91"/>
      <c r="KLQ135" s="92"/>
      <c r="KLR135" s="91"/>
      <c r="KLS135" s="92"/>
      <c r="KLT135" s="91"/>
      <c r="KLU135" s="92"/>
      <c r="KLV135" s="91"/>
      <c r="KLW135" s="92"/>
      <c r="KLX135" s="91"/>
      <c r="KLY135" s="92"/>
      <c r="KLZ135" s="91"/>
      <c r="KMA135" s="92"/>
      <c r="KMB135" s="91"/>
      <c r="KMC135" s="92"/>
      <c r="KMD135" s="91"/>
      <c r="KME135" s="92"/>
      <c r="KMF135" s="91"/>
      <c r="KMG135" s="92"/>
      <c r="KMH135" s="91"/>
      <c r="KMI135" s="92"/>
      <c r="KMJ135" s="91"/>
      <c r="KMK135" s="92"/>
      <c r="KML135" s="91"/>
      <c r="KMM135" s="92"/>
      <c r="KMN135" s="91"/>
      <c r="KMO135" s="92"/>
      <c r="KMP135" s="91"/>
      <c r="KMQ135" s="92"/>
      <c r="KMR135" s="91"/>
      <c r="KMS135" s="92"/>
      <c r="KMT135" s="91"/>
      <c r="KMU135" s="92"/>
      <c r="KMV135" s="91"/>
      <c r="KMW135" s="92"/>
      <c r="KMX135" s="91"/>
      <c r="KMY135" s="92"/>
      <c r="KMZ135" s="91"/>
      <c r="KNA135" s="92"/>
      <c r="KNB135" s="91"/>
      <c r="KNC135" s="92"/>
      <c r="KND135" s="91"/>
      <c r="KNE135" s="92"/>
      <c r="KNF135" s="91"/>
      <c r="KNG135" s="92"/>
      <c r="KNH135" s="91"/>
      <c r="KNI135" s="92"/>
      <c r="KNJ135" s="91"/>
      <c r="KNK135" s="92"/>
      <c r="KNL135" s="91"/>
      <c r="KNM135" s="92"/>
      <c r="KNN135" s="91"/>
      <c r="KNO135" s="92"/>
      <c r="KNP135" s="91"/>
      <c r="KNQ135" s="92"/>
      <c r="KNR135" s="91"/>
      <c r="KNS135" s="92"/>
      <c r="KNT135" s="91"/>
      <c r="KNU135" s="92"/>
      <c r="KNV135" s="91"/>
      <c r="KNW135" s="92"/>
      <c r="KNX135" s="91"/>
      <c r="KNY135" s="92"/>
      <c r="KNZ135" s="91"/>
      <c r="KOA135" s="92"/>
      <c r="KOB135" s="91"/>
      <c r="KOC135" s="92"/>
      <c r="KOD135" s="91"/>
      <c r="KOE135" s="92"/>
      <c r="KOF135" s="91"/>
      <c r="KOG135" s="92"/>
      <c r="KOH135" s="91"/>
      <c r="KOI135" s="92"/>
      <c r="KOJ135" s="91"/>
      <c r="KOK135" s="92"/>
      <c r="KOL135" s="91"/>
      <c r="KOM135" s="92"/>
      <c r="KON135" s="91"/>
      <c r="KOO135" s="92"/>
      <c r="KOP135" s="91"/>
      <c r="KOQ135" s="92"/>
      <c r="KOR135" s="91"/>
      <c r="KOS135" s="92"/>
      <c r="KOT135" s="91"/>
      <c r="KOU135" s="92"/>
      <c r="KOV135" s="91"/>
      <c r="KOW135" s="92"/>
      <c r="KOX135" s="91"/>
      <c r="KOY135" s="92"/>
      <c r="KOZ135" s="91"/>
      <c r="KPA135" s="92"/>
      <c r="KPB135" s="91"/>
      <c r="KPC135" s="92"/>
      <c r="KPD135" s="91"/>
      <c r="KPE135" s="92"/>
      <c r="KPF135" s="91"/>
      <c r="KPG135" s="92"/>
      <c r="KPH135" s="91"/>
      <c r="KPI135" s="92"/>
      <c r="KPJ135" s="91"/>
      <c r="KPK135" s="92"/>
      <c r="KPL135" s="91"/>
      <c r="KPM135" s="92"/>
      <c r="KPN135" s="91"/>
      <c r="KPO135" s="92"/>
      <c r="KPP135" s="91"/>
      <c r="KPQ135" s="92"/>
      <c r="KPR135" s="91"/>
      <c r="KPS135" s="92"/>
      <c r="KPT135" s="91"/>
      <c r="KPU135" s="92"/>
      <c r="KPV135" s="91"/>
      <c r="KPW135" s="92"/>
      <c r="KPX135" s="91"/>
      <c r="KPY135" s="92"/>
      <c r="KPZ135" s="91"/>
      <c r="KQA135" s="92"/>
      <c r="KQB135" s="91"/>
      <c r="KQC135" s="92"/>
      <c r="KQD135" s="91"/>
      <c r="KQE135" s="92"/>
      <c r="KQF135" s="91"/>
      <c r="KQG135" s="92"/>
      <c r="KQH135" s="91"/>
      <c r="KQI135" s="92"/>
      <c r="KQJ135" s="91"/>
      <c r="KQK135" s="92"/>
      <c r="KQL135" s="91"/>
      <c r="KQM135" s="92"/>
      <c r="KQN135" s="91"/>
      <c r="KQO135" s="92"/>
      <c r="KQP135" s="91"/>
      <c r="KQQ135" s="92"/>
      <c r="KQR135" s="91"/>
      <c r="KQS135" s="92"/>
      <c r="KQT135" s="91"/>
      <c r="KQU135" s="92"/>
      <c r="KQV135" s="91"/>
      <c r="KQW135" s="92"/>
      <c r="KQX135" s="91"/>
      <c r="KQY135" s="92"/>
      <c r="KQZ135" s="91"/>
      <c r="KRA135" s="92"/>
      <c r="KRB135" s="91"/>
      <c r="KRC135" s="92"/>
      <c r="KRD135" s="91"/>
      <c r="KRE135" s="92"/>
      <c r="KRF135" s="91"/>
      <c r="KRG135" s="92"/>
      <c r="KRH135" s="91"/>
      <c r="KRI135" s="92"/>
      <c r="KRJ135" s="91"/>
      <c r="KRK135" s="92"/>
      <c r="KRL135" s="91"/>
      <c r="KRM135" s="92"/>
      <c r="KRN135" s="91"/>
      <c r="KRO135" s="92"/>
      <c r="KRP135" s="91"/>
      <c r="KRQ135" s="92"/>
      <c r="KRR135" s="91"/>
      <c r="KRS135" s="92"/>
      <c r="KRT135" s="91"/>
      <c r="KRU135" s="92"/>
      <c r="KRV135" s="91"/>
      <c r="KRW135" s="92"/>
      <c r="KRX135" s="91"/>
      <c r="KRY135" s="92"/>
      <c r="KRZ135" s="91"/>
      <c r="KSA135" s="92"/>
      <c r="KSB135" s="91"/>
      <c r="KSC135" s="92"/>
      <c r="KSD135" s="91"/>
      <c r="KSE135" s="92"/>
      <c r="KSF135" s="91"/>
      <c r="KSG135" s="92"/>
      <c r="KSH135" s="91"/>
      <c r="KSI135" s="92"/>
      <c r="KSJ135" s="91"/>
      <c r="KSK135" s="92"/>
      <c r="KSL135" s="91"/>
      <c r="KSM135" s="92"/>
      <c r="KSN135" s="91"/>
      <c r="KSO135" s="92"/>
      <c r="KSP135" s="91"/>
      <c r="KSQ135" s="92"/>
      <c r="KSR135" s="91"/>
      <c r="KSS135" s="92"/>
      <c r="KST135" s="91"/>
      <c r="KSU135" s="92"/>
      <c r="KSV135" s="91"/>
      <c r="KSW135" s="92"/>
      <c r="KSX135" s="91"/>
      <c r="KSY135" s="92"/>
      <c r="KSZ135" s="91"/>
      <c r="KTA135" s="92"/>
      <c r="KTB135" s="91"/>
      <c r="KTC135" s="92"/>
      <c r="KTD135" s="91"/>
      <c r="KTE135" s="92"/>
      <c r="KTF135" s="91"/>
      <c r="KTG135" s="92"/>
      <c r="KTH135" s="91"/>
      <c r="KTI135" s="92"/>
      <c r="KTJ135" s="91"/>
      <c r="KTK135" s="92"/>
      <c r="KTL135" s="91"/>
      <c r="KTM135" s="92"/>
      <c r="KTN135" s="91"/>
      <c r="KTO135" s="92"/>
      <c r="KTP135" s="91"/>
      <c r="KTQ135" s="92"/>
      <c r="KTR135" s="91"/>
      <c r="KTS135" s="92"/>
      <c r="KTT135" s="91"/>
      <c r="KTU135" s="92"/>
      <c r="KTV135" s="91"/>
      <c r="KTW135" s="92"/>
      <c r="KTX135" s="91"/>
      <c r="KTY135" s="92"/>
      <c r="KTZ135" s="91"/>
      <c r="KUA135" s="92"/>
      <c r="KUB135" s="91"/>
      <c r="KUC135" s="92"/>
      <c r="KUD135" s="91"/>
      <c r="KUE135" s="92"/>
      <c r="KUF135" s="91"/>
      <c r="KUG135" s="92"/>
      <c r="KUH135" s="91"/>
      <c r="KUI135" s="92"/>
      <c r="KUJ135" s="91"/>
      <c r="KUK135" s="92"/>
      <c r="KUL135" s="91"/>
      <c r="KUM135" s="92"/>
      <c r="KUN135" s="91"/>
      <c r="KUO135" s="92"/>
      <c r="KUP135" s="91"/>
      <c r="KUQ135" s="92"/>
      <c r="KUR135" s="91"/>
      <c r="KUS135" s="92"/>
      <c r="KUT135" s="91"/>
      <c r="KUU135" s="92"/>
      <c r="KUV135" s="91"/>
      <c r="KUW135" s="92"/>
      <c r="KUX135" s="91"/>
      <c r="KUY135" s="92"/>
      <c r="KUZ135" s="91"/>
      <c r="KVA135" s="92"/>
      <c r="KVB135" s="91"/>
      <c r="KVC135" s="92"/>
      <c r="KVD135" s="91"/>
      <c r="KVE135" s="92"/>
      <c r="KVF135" s="91"/>
      <c r="KVG135" s="92"/>
      <c r="KVH135" s="91"/>
      <c r="KVI135" s="92"/>
      <c r="KVJ135" s="91"/>
      <c r="KVK135" s="92"/>
      <c r="KVL135" s="91"/>
      <c r="KVM135" s="92"/>
      <c r="KVN135" s="91"/>
      <c r="KVO135" s="92"/>
      <c r="KVP135" s="91"/>
      <c r="KVQ135" s="92"/>
      <c r="KVR135" s="91"/>
      <c r="KVS135" s="92"/>
      <c r="KVT135" s="91"/>
      <c r="KVU135" s="92"/>
      <c r="KVV135" s="91"/>
      <c r="KVW135" s="92"/>
      <c r="KVX135" s="91"/>
      <c r="KVY135" s="92"/>
      <c r="KVZ135" s="91"/>
      <c r="KWA135" s="92"/>
      <c r="KWB135" s="91"/>
      <c r="KWC135" s="92"/>
      <c r="KWD135" s="91"/>
      <c r="KWE135" s="92"/>
      <c r="KWF135" s="91"/>
      <c r="KWG135" s="92"/>
      <c r="KWH135" s="91"/>
      <c r="KWI135" s="92"/>
      <c r="KWJ135" s="91"/>
      <c r="KWK135" s="92"/>
      <c r="KWL135" s="91"/>
      <c r="KWM135" s="92"/>
      <c r="KWN135" s="91"/>
      <c r="KWO135" s="92"/>
      <c r="KWP135" s="91"/>
      <c r="KWQ135" s="92"/>
      <c r="KWR135" s="91"/>
      <c r="KWS135" s="92"/>
      <c r="KWT135" s="91"/>
      <c r="KWU135" s="92"/>
      <c r="KWV135" s="91"/>
      <c r="KWW135" s="92"/>
      <c r="KWX135" s="91"/>
      <c r="KWY135" s="92"/>
      <c r="KWZ135" s="91"/>
      <c r="KXA135" s="92"/>
      <c r="KXB135" s="91"/>
      <c r="KXC135" s="92"/>
      <c r="KXD135" s="91"/>
      <c r="KXE135" s="92"/>
      <c r="KXF135" s="91"/>
      <c r="KXG135" s="92"/>
      <c r="KXH135" s="91"/>
      <c r="KXI135" s="92"/>
      <c r="KXJ135" s="91"/>
      <c r="KXK135" s="92"/>
      <c r="KXL135" s="91"/>
      <c r="KXM135" s="92"/>
      <c r="KXN135" s="91"/>
      <c r="KXO135" s="92"/>
      <c r="KXP135" s="91"/>
      <c r="KXQ135" s="92"/>
      <c r="KXR135" s="91"/>
      <c r="KXS135" s="92"/>
      <c r="KXT135" s="91"/>
      <c r="KXU135" s="92"/>
      <c r="KXV135" s="91"/>
      <c r="KXW135" s="92"/>
      <c r="KXX135" s="91"/>
      <c r="KXY135" s="92"/>
      <c r="KXZ135" s="91"/>
      <c r="KYA135" s="92"/>
      <c r="KYB135" s="91"/>
      <c r="KYC135" s="92"/>
      <c r="KYD135" s="91"/>
      <c r="KYE135" s="92"/>
      <c r="KYF135" s="91"/>
      <c r="KYG135" s="92"/>
      <c r="KYH135" s="91"/>
      <c r="KYI135" s="92"/>
      <c r="KYJ135" s="91"/>
      <c r="KYK135" s="92"/>
      <c r="KYL135" s="91"/>
      <c r="KYM135" s="92"/>
      <c r="KYN135" s="91"/>
      <c r="KYO135" s="92"/>
      <c r="KYP135" s="91"/>
      <c r="KYQ135" s="92"/>
      <c r="KYR135" s="91"/>
      <c r="KYS135" s="92"/>
      <c r="KYT135" s="91"/>
      <c r="KYU135" s="92"/>
      <c r="KYV135" s="91"/>
      <c r="KYW135" s="92"/>
      <c r="KYX135" s="91"/>
      <c r="KYY135" s="92"/>
      <c r="KYZ135" s="91"/>
      <c r="KZA135" s="92"/>
      <c r="KZB135" s="91"/>
      <c r="KZC135" s="92"/>
      <c r="KZD135" s="91"/>
      <c r="KZE135" s="92"/>
      <c r="KZF135" s="91"/>
      <c r="KZG135" s="92"/>
      <c r="KZH135" s="91"/>
      <c r="KZI135" s="92"/>
      <c r="KZJ135" s="91"/>
      <c r="KZK135" s="92"/>
      <c r="KZL135" s="91"/>
      <c r="KZM135" s="92"/>
      <c r="KZN135" s="91"/>
      <c r="KZO135" s="92"/>
      <c r="KZP135" s="91"/>
      <c r="KZQ135" s="92"/>
      <c r="KZR135" s="91"/>
      <c r="KZS135" s="92"/>
      <c r="KZT135" s="91"/>
      <c r="KZU135" s="92"/>
      <c r="KZV135" s="91"/>
      <c r="KZW135" s="92"/>
      <c r="KZX135" s="91"/>
      <c r="KZY135" s="92"/>
      <c r="KZZ135" s="91"/>
      <c r="LAA135" s="92"/>
      <c r="LAB135" s="91"/>
      <c r="LAC135" s="92"/>
      <c r="LAD135" s="91"/>
      <c r="LAE135" s="92"/>
      <c r="LAF135" s="91"/>
      <c r="LAG135" s="92"/>
      <c r="LAH135" s="91"/>
      <c r="LAI135" s="92"/>
      <c r="LAJ135" s="91"/>
      <c r="LAK135" s="92"/>
      <c r="LAL135" s="91"/>
      <c r="LAM135" s="92"/>
      <c r="LAN135" s="91"/>
      <c r="LAO135" s="92"/>
      <c r="LAP135" s="91"/>
      <c r="LAQ135" s="92"/>
      <c r="LAR135" s="91"/>
      <c r="LAS135" s="92"/>
      <c r="LAT135" s="91"/>
      <c r="LAU135" s="92"/>
      <c r="LAV135" s="91"/>
      <c r="LAW135" s="92"/>
      <c r="LAX135" s="91"/>
      <c r="LAY135" s="92"/>
      <c r="LAZ135" s="91"/>
      <c r="LBA135" s="92"/>
      <c r="LBB135" s="91"/>
      <c r="LBC135" s="92"/>
      <c r="LBD135" s="91"/>
      <c r="LBE135" s="92"/>
      <c r="LBF135" s="91"/>
      <c r="LBG135" s="92"/>
      <c r="LBH135" s="91"/>
      <c r="LBI135" s="92"/>
      <c r="LBJ135" s="91"/>
      <c r="LBK135" s="92"/>
      <c r="LBL135" s="91"/>
      <c r="LBM135" s="92"/>
      <c r="LBN135" s="91"/>
      <c r="LBO135" s="92"/>
      <c r="LBP135" s="91"/>
      <c r="LBQ135" s="92"/>
      <c r="LBR135" s="91"/>
      <c r="LBS135" s="92"/>
      <c r="LBT135" s="91"/>
      <c r="LBU135" s="92"/>
      <c r="LBV135" s="91"/>
      <c r="LBW135" s="92"/>
      <c r="LBX135" s="91"/>
      <c r="LBY135" s="92"/>
      <c r="LBZ135" s="91"/>
      <c r="LCA135" s="92"/>
      <c r="LCB135" s="91"/>
      <c r="LCC135" s="92"/>
      <c r="LCD135" s="91"/>
      <c r="LCE135" s="92"/>
      <c r="LCF135" s="91"/>
      <c r="LCG135" s="92"/>
      <c r="LCH135" s="91"/>
      <c r="LCI135" s="92"/>
      <c r="LCJ135" s="91"/>
      <c r="LCK135" s="92"/>
      <c r="LCL135" s="91"/>
      <c r="LCM135" s="92"/>
      <c r="LCN135" s="91"/>
      <c r="LCO135" s="92"/>
      <c r="LCP135" s="91"/>
      <c r="LCQ135" s="92"/>
      <c r="LCR135" s="91"/>
      <c r="LCS135" s="92"/>
      <c r="LCT135" s="91"/>
      <c r="LCU135" s="92"/>
      <c r="LCV135" s="91"/>
      <c r="LCW135" s="92"/>
      <c r="LCX135" s="91"/>
      <c r="LCY135" s="92"/>
      <c r="LCZ135" s="91"/>
      <c r="LDA135" s="92"/>
      <c r="LDB135" s="91"/>
      <c r="LDC135" s="92"/>
      <c r="LDD135" s="91"/>
      <c r="LDE135" s="92"/>
      <c r="LDF135" s="91"/>
      <c r="LDG135" s="92"/>
      <c r="LDH135" s="91"/>
      <c r="LDI135" s="92"/>
      <c r="LDJ135" s="91"/>
      <c r="LDK135" s="92"/>
      <c r="LDL135" s="91"/>
      <c r="LDM135" s="92"/>
      <c r="LDN135" s="91"/>
      <c r="LDO135" s="92"/>
      <c r="LDP135" s="91"/>
      <c r="LDQ135" s="92"/>
      <c r="LDR135" s="91"/>
      <c r="LDS135" s="92"/>
      <c r="LDT135" s="91"/>
      <c r="LDU135" s="92"/>
      <c r="LDV135" s="91"/>
      <c r="LDW135" s="92"/>
      <c r="LDX135" s="91"/>
      <c r="LDY135" s="92"/>
      <c r="LDZ135" s="91"/>
      <c r="LEA135" s="92"/>
      <c r="LEB135" s="91"/>
      <c r="LEC135" s="92"/>
      <c r="LED135" s="91"/>
      <c r="LEE135" s="92"/>
      <c r="LEF135" s="91"/>
      <c r="LEG135" s="92"/>
      <c r="LEH135" s="91"/>
      <c r="LEI135" s="92"/>
      <c r="LEJ135" s="91"/>
      <c r="LEK135" s="92"/>
      <c r="LEL135" s="91"/>
      <c r="LEM135" s="92"/>
      <c r="LEN135" s="91"/>
      <c r="LEO135" s="92"/>
      <c r="LEP135" s="91"/>
      <c r="LEQ135" s="92"/>
      <c r="LER135" s="91"/>
      <c r="LES135" s="92"/>
      <c r="LET135" s="91"/>
      <c r="LEU135" s="92"/>
      <c r="LEV135" s="91"/>
      <c r="LEW135" s="92"/>
      <c r="LEX135" s="91"/>
      <c r="LEY135" s="92"/>
      <c r="LEZ135" s="91"/>
      <c r="LFA135" s="92"/>
      <c r="LFB135" s="91"/>
      <c r="LFC135" s="92"/>
      <c r="LFD135" s="91"/>
      <c r="LFE135" s="92"/>
      <c r="LFF135" s="91"/>
      <c r="LFG135" s="92"/>
      <c r="LFH135" s="91"/>
      <c r="LFI135" s="92"/>
      <c r="LFJ135" s="91"/>
      <c r="LFK135" s="92"/>
      <c r="LFL135" s="91"/>
      <c r="LFM135" s="92"/>
      <c r="LFN135" s="91"/>
      <c r="LFO135" s="92"/>
      <c r="LFP135" s="91"/>
      <c r="LFQ135" s="92"/>
      <c r="LFR135" s="91"/>
      <c r="LFS135" s="92"/>
      <c r="LFT135" s="91"/>
      <c r="LFU135" s="92"/>
      <c r="LFV135" s="91"/>
      <c r="LFW135" s="92"/>
      <c r="LFX135" s="91"/>
      <c r="LFY135" s="92"/>
      <c r="LFZ135" s="91"/>
      <c r="LGA135" s="92"/>
      <c r="LGB135" s="91"/>
      <c r="LGC135" s="92"/>
      <c r="LGD135" s="91"/>
      <c r="LGE135" s="92"/>
      <c r="LGF135" s="91"/>
      <c r="LGG135" s="92"/>
      <c r="LGH135" s="91"/>
      <c r="LGI135" s="92"/>
      <c r="LGJ135" s="91"/>
      <c r="LGK135" s="92"/>
      <c r="LGL135" s="91"/>
      <c r="LGM135" s="92"/>
      <c r="LGN135" s="91"/>
      <c r="LGO135" s="92"/>
      <c r="LGP135" s="91"/>
      <c r="LGQ135" s="92"/>
      <c r="LGR135" s="91"/>
      <c r="LGS135" s="92"/>
      <c r="LGT135" s="91"/>
      <c r="LGU135" s="92"/>
      <c r="LGV135" s="91"/>
      <c r="LGW135" s="92"/>
      <c r="LGX135" s="91"/>
      <c r="LGY135" s="92"/>
      <c r="LGZ135" s="91"/>
      <c r="LHA135" s="92"/>
      <c r="LHB135" s="91"/>
      <c r="LHC135" s="92"/>
      <c r="LHD135" s="91"/>
      <c r="LHE135" s="92"/>
      <c r="LHF135" s="91"/>
      <c r="LHG135" s="92"/>
      <c r="LHH135" s="91"/>
      <c r="LHI135" s="92"/>
      <c r="LHJ135" s="91"/>
      <c r="LHK135" s="92"/>
      <c r="LHL135" s="91"/>
      <c r="LHM135" s="92"/>
      <c r="LHN135" s="91"/>
      <c r="LHO135" s="92"/>
      <c r="LHP135" s="91"/>
      <c r="LHQ135" s="92"/>
      <c r="LHR135" s="91"/>
      <c r="LHS135" s="92"/>
      <c r="LHT135" s="91"/>
      <c r="LHU135" s="92"/>
      <c r="LHV135" s="91"/>
      <c r="LHW135" s="92"/>
      <c r="LHX135" s="91"/>
      <c r="LHY135" s="92"/>
      <c r="LHZ135" s="91"/>
      <c r="LIA135" s="92"/>
      <c r="LIB135" s="91"/>
      <c r="LIC135" s="92"/>
      <c r="LID135" s="91"/>
      <c r="LIE135" s="92"/>
      <c r="LIF135" s="91"/>
      <c r="LIG135" s="92"/>
      <c r="LIH135" s="91"/>
      <c r="LII135" s="92"/>
      <c r="LIJ135" s="91"/>
      <c r="LIK135" s="92"/>
      <c r="LIL135" s="91"/>
      <c r="LIM135" s="92"/>
      <c r="LIN135" s="91"/>
      <c r="LIO135" s="92"/>
      <c r="LIP135" s="91"/>
      <c r="LIQ135" s="92"/>
      <c r="LIR135" s="91"/>
      <c r="LIS135" s="92"/>
      <c r="LIT135" s="91"/>
      <c r="LIU135" s="92"/>
      <c r="LIV135" s="91"/>
      <c r="LIW135" s="92"/>
      <c r="LIX135" s="91"/>
      <c r="LIY135" s="92"/>
      <c r="LIZ135" s="91"/>
      <c r="LJA135" s="92"/>
      <c r="LJB135" s="91"/>
      <c r="LJC135" s="92"/>
      <c r="LJD135" s="91"/>
      <c r="LJE135" s="92"/>
      <c r="LJF135" s="91"/>
      <c r="LJG135" s="92"/>
      <c r="LJH135" s="91"/>
      <c r="LJI135" s="92"/>
      <c r="LJJ135" s="91"/>
      <c r="LJK135" s="92"/>
      <c r="LJL135" s="91"/>
      <c r="LJM135" s="92"/>
      <c r="LJN135" s="91"/>
      <c r="LJO135" s="92"/>
      <c r="LJP135" s="91"/>
      <c r="LJQ135" s="92"/>
      <c r="LJR135" s="91"/>
      <c r="LJS135" s="92"/>
      <c r="LJT135" s="91"/>
      <c r="LJU135" s="92"/>
      <c r="LJV135" s="91"/>
      <c r="LJW135" s="92"/>
      <c r="LJX135" s="91"/>
      <c r="LJY135" s="92"/>
      <c r="LJZ135" s="91"/>
      <c r="LKA135" s="92"/>
      <c r="LKB135" s="91"/>
      <c r="LKC135" s="92"/>
      <c r="LKD135" s="91"/>
      <c r="LKE135" s="92"/>
      <c r="LKF135" s="91"/>
      <c r="LKG135" s="92"/>
      <c r="LKH135" s="91"/>
      <c r="LKI135" s="92"/>
      <c r="LKJ135" s="91"/>
      <c r="LKK135" s="92"/>
      <c r="LKL135" s="91"/>
      <c r="LKM135" s="92"/>
      <c r="LKN135" s="91"/>
      <c r="LKO135" s="92"/>
      <c r="LKP135" s="91"/>
      <c r="LKQ135" s="92"/>
      <c r="LKR135" s="91"/>
      <c r="LKS135" s="92"/>
      <c r="LKT135" s="91"/>
      <c r="LKU135" s="92"/>
      <c r="LKV135" s="91"/>
      <c r="LKW135" s="92"/>
      <c r="LKX135" s="91"/>
      <c r="LKY135" s="92"/>
      <c r="LKZ135" s="91"/>
      <c r="LLA135" s="92"/>
      <c r="LLB135" s="91"/>
      <c r="LLC135" s="92"/>
      <c r="LLD135" s="91"/>
      <c r="LLE135" s="92"/>
      <c r="LLF135" s="91"/>
      <c r="LLG135" s="92"/>
      <c r="LLH135" s="91"/>
      <c r="LLI135" s="92"/>
      <c r="LLJ135" s="91"/>
      <c r="LLK135" s="92"/>
      <c r="LLL135" s="91"/>
      <c r="LLM135" s="92"/>
      <c r="LLN135" s="91"/>
      <c r="LLO135" s="92"/>
      <c r="LLP135" s="91"/>
      <c r="LLQ135" s="92"/>
      <c r="LLR135" s="91"/>
      <c r="LLS135" s="92"/>
      <c r="LLT135" s="91"/>
      <c r="LLU135" s="92"/>
      <c r="LLV135" s="91"/>
      <c r="LLW135" s="92"/>
      <c r="LLX135" s="91"/>
      <c r="LLY135" s="92"/>
      <c r="LLZ135" s="91"/>
      <c r="LMA135" s="92"/>
      <c r="LMB135" s="91"/>
      <c r="LMC135" s="92"/>
      <c r="LMD135" s="91"/>
      <c r="LME135" s="92"/>
      <c r="LMF135" s="91"/>
      <c r="LMG135" s="92"/>
      <c r="LMH135" s="91"/>
      <c r="LMI135" s="92"/>
      <c r="LMJ135" s="91"/>
      <c r="LMK135" s="92"/>
      <c r="LML135" s="91"/>
      <c r="LMM135" s="92"/>
      <c r="LMN135" s="91"/>
      <c r="LMO135" s="92"/>
      <c r="LMP135" s="91"/>
      <c r="LMQ135" s="92"/>
      <c r="LMR135" s="91"/>
      <c r="LMS135" s="92"/>
      <c r="LMT135" s="91"/>
      <c r="LMU135" s="92"/>
      <c r="LMV135" s="91"/>
      <c r="LMW135" s="92"/>
      <c r="LMX135" s="91"/>
      <c r="LMY135" s="92"/>
      <c r="LMZ135" s="91"/>
      <c r="LNA135" s="92"/>
      <c r="LNB135" s="91"/>
      <c r="LNC135" s="92"/>
      <c r="LND135" s="91"/>
      <c r="LNE135" s="92"/>
      <c r="LNF135" s="91"/>
      <c r="LNG135" s="92"/>
      <c r="LNH135" s="91"/>
      <c r="LNI135" s="92"/>
      <c r="LNJ135" s="91"/>
      <c r="LNK135" s="92"/>
      <c r="LNL135" s="91"/>
      <c r="LNM135" s="92"/>
      <c r="LNN135" s="91"/>
      <c r="LNO135" s="92"/>
      <c r="LNP135" s="91"/>
      <c r="LNQ135" s="92"/>
      <c r="LNR135" s="91"/>
      <c r="LNS135" s="92"/>
      <c r="LNT135" s="91"/>
      <c r="LNU135" s="92"/>
      <c r="LNV135" s="91"/>
      <c r="LNW135" s="92"/>
      <c r="LNX135" s="91"/>
      <c r="LNY135" s="92"/>
      <c r="LNZ135" s="91"/>
      <c r="LOA135" s="92"/>
      <c r="LOB135" s="91"/>
      <c r="LOC135" s="92"/>
      <c r="LOD135" s="91"/>
      <c r="LOE135" s="92"/>
      <c r="LOF135" s="91"/>
      <c r="LOG135" s="92"/>
      <c r="LOH135" s="91"/>
      <c r="LOI135" s="92"/>
      <c r="LOJ135" s="91"/>
      <c r="LOK135" s="92"/>
      <c r="LOL135" s="91"/>
      <c r="LOM135" s="92"/>
      <c r="LON135" s="91"/>
      <c r="LOO135" s="92"/>
      <c r="LOP135" s="91"/>
      <c r="LOQ135" s="92"/>
      <c r="LOR135" s="91"/>
      <c r="LOS135" s="92"/>
      <c r="LOT135" s="91"/>
      <c r="LOU135" s="92"/>
      <c r="LOV135" s="91"/>
      <c r="LOW135" s="92"/>
      <c r="LOX135" s="91"/>
      <c r="LOY135" s="92"/>
      <c r="LOZ135" s="91"/>
      <c r="LPA135" s="92"/>
      <c r="LPB135" s="91"/>
      <c r="LPC135" s="92"/>
      <c r="LPD135" s="91"/>
      <c r="LPE135" s="92"/>
      <c r="LPF135" s="91"/>
      <c r="LPG135" s="92"/>
      <c r="LPH135" s="91"/>
      <c r="LPI135" s="92"/>
      <c r="LPJ135" s="91"/>
      <c r="LPK135" s="92"/>
      <c r="LPL135" s="91"/>
      <c r="LPM135" s="92"/>
      <c r="LPN135" s="91"/>
      <c r="LPO135" s="92"/>
      <c r="LPP135" s="91"/>
      <c r="LPQ135" s="92"/>
      <c r="LPR135" s="91"/>
      <c r="LPS135" s="92"/>
      <c r="LPT135" s="91"/>
      <c r="LPU135" s="92"/>
      <c r="LPV135" s="91"/>
      <c r="LPW135" s="92"/>
      <c r="LPX135" s="91"/>
      <c r="LPY135" s="92"/>
      <c r="LPZ135" s="91"/>
      <c r="LQA135" s="92"/>
      <c r="LQB135" s="91"/>
      <c r="LQC135" s="92"/>
      <c r="LQD135" s="91"/>
      <c r="LQE135" s="92"/>
      <c r="LQF135" s="91"/>
      <c r="LQG135" s="92"/>
      <c r="LQH135" s="91"/>
      <c r="LQI135" s="92"/>
      <c r="LQJ135" s="91"/>
      <c r="LQK135" s="92"/>
      <c r="LQL135" s="91"/>
      <c r="LQM135" s="92"/>
      <c r="LQN135" s="91"/>
      <c r="LQO135" s="92"/>
      <c r="LQP135" s="91"/>
      <c r="LQQ135" s="92"/>
      <c r="LQR135" s="91"/>
      <c r="LQS135" s="92"/>
      <c r="LQT135" s="91"/>
      <c r="LQU135" s="92"/>
      <c r="LQV135" s="91"/>
      <c r="LQW135" s="92"/>
      <c r="LQX135" s="91"/>
      <c r="LQY135" s="92"/>
      <c r="LQZ135" s="91"/>
      <c r="LRA135" s="92"/>
      <c r="LRB135" s="91"/>
      <c r="LRC135" s="92"/>
      <c r="LRD135" s="91"/>
      <c r="LRE135" s="92"/>
      <c r="LRF135" s="91"/>
      <c r="LRG135" s="92"/>
      <c r="LRH135" s="91"/>
      <c r="LRI135" s="92"/>
      <c r="LRJ135" s="91"/>
      <c r="LRK135" s="92"/>
      <c r="LRL135" s="91"/>
      <c r="LRM135" s="92"/>
      <c r="LRN135" s="91"/>
      <c r="LRO135" s="92"/>
      <c r="LRP135" s="91"/>
      <c r="LRQ135" s="92"/>
      <c r="LRR135" s="91"/>
      <c r="LRS135" s="92"/>
      <c r="LRT135" s="91"/>
      <c r="LRU135" s="92"/>
      <c r="LRV135" s="91"/>
      <c r="LRW135" s="92"/>
      <c r="LRX135" s="91"/>
      <c r="LRY135" s="92"/>
      <c r="LRZ135" s="91"/>
      <c r="LSA135" s="92"/>
      <c r="LSB135" s="91"/>
      <c r="LSC135" s="92"/>
      <c r="LSD135" s="91"/>
      <c r="LSE135" s="92"/>
      <c r="LSF135" s="91"/>
      <c r="LSG135" s="92"/>
      <c r="LSH135" s="91"/>
      <c r="LSI135" s="92"/>
      <c r="LSJ135" s="91"/>
      <c r="LSK135" s="92"/>
      <c r="LSL135" s="91"/>
      <c r="LSM135" s="92"/>
      <c r="LSN135" s="91"/>
      <c r="LSO135" s="92"/>
      <c r="LSP135" s="91"/>
      <c r="LSQ135" s="92"/>
      <c r="LSR135" s="91"/>
      <c r="LSS135" s="92"/>
      <c r="LST135" s="91"/>
      <c r="LSU135" s="92"/>
      <c r="LSV135" s="91"/>
      <c r="LSW135" s="92"/>
      <c r="LSX135" s="91"/>
      <c r="LSY135" s="92"/>
      <c r="LSZ135" s="91"/>
      <c r="LTA135" s="92"/>
      <c r="LTB135" s="91"/>
      <c r="LTC135" s="92"/>
      <c r="LTD135" s="91"/>
      <c r="LTE135" s="92"/>
      <c r="LTF135" s="91"/>
      <c r="LTG135" s="92"/>
      <c r="LTH135" s="91"/>
      <c r="LTI135" s="92"/>
      <c r="LTJ135" s="91"/>
      <c r="LTK135" s="92"/>
      <c r="LTL135" s="91"/>
      <c r="LTM135" s="92"/>
      <c r="LTN135" s="91"/>
      <c r="LTO135" s="92"/>
      <c r="LTP135" s="91"/>
      <c r="LTQ135" s="92"/>
      <c r="LTR135" s="91"/>
      <c r="LTS135" s="92"/>
      <c r="LTT135" s="91"/>
      <c r="LTU135" s="92"/>
      <c r="LTV135" s="91"/>
      <c r="LTW135" s="92"/>
      <c r="LTX135" s="91"/>
      <c r="LTY135" s="92"/>
      <c r="LTZ135" s="91"/>
      <c r="LUA135" s="92"/>
      <c r="LUB135" s="91"/>
      <c r="LUC135" s="92"/>
      <c r="LUD135" s="91"/>
      <c r="LUE135" s="92"/>
      <c r="LUF135" s="91"/>
      <c r="LUG135" s="92"/>
      <c r="LUH135" s="91"/>
      <c r="LUI135" s="92"/>
      <c r="LUJ135" s="91"/>
      <c r="LUK135" s="92"/>
      <c r="LUL135" s="91"/>
      <c r="LUM135" s="92"/>
      <c r="LUN135" s="91"/>
      <c r="LUO135" s="92"/>
      <c r="LUP135" s="91"/>
      <c r="LUQ135" s="92"/>
      <c r="LUR135" s="91"/>
      <c r="LUS135" s="92"/>
      <c r="LUT135" s="91"/>
      <c r="LUU135" s="92"/>
      <c r="LUV135" s="91"/>
      <c r="LUW135" s="92"/>
      <c r="LUX135" s="91"/>
      <c r="LUY135" s="92"/>
      <c r="LUZ135" s="91"/>
      <c r="LVA135" s="92"/>
      <c r="LVB135" s="91"/>
      <c r="LVC135" s="92"/>
      <c r="LVD135" s="91"/>
      <c r="LVE135" s="92"/>
      <c r="LVF135" s="91"/>
      <c r="LVG135" s="92"/>
      <c r="LVH135" s="91"/>
      <c r="LVI135" s="92"/>
      <c r="LVJ135" s="91"/>
      <c r="LVK135" s="92"/>
      <c r="LVL135" s="91"/>
      <c r="LVM135" s="92"/>
      <c r="LVN135" s="91"/>
      <c r="LVO135" s="92"/>
      <c r="LVP135" s="91"/>
      <c r="LVQ135" s="92"/>
      <c r="LVR135" s="91"/>
      <c r="LVS135" s="92"/>
      <c r="LVT135" s="91"/>
      <c r="LVU135" s="92"/>
      <c r="LVV135" s="91"/>
      <c r="LVW135" s="92"/>
      <c r="LVX135" s="91"/>
      <c r="LVY135" s="92"/>
      <c r="LVZ135" s="91"/>
      <c r="LWA135" s="92"/>
      <c r="LWB135" s="91"/>
      <c r="LWC135" s="92"/>
      <c r="LWD135" s="91"/>
      <c r="LWE135" s="92"/>
      <c r="LWF135" s="91"/>
      <c r="LWG135" s="92"/>
      <c r="LWH135" s="91"/>
      <c r="LWI135" s="92"/>
      <c r="LWJ135" s="91"/>
      <c r="LWK135" s="92"/>
      <c r="LWL135" s="91"/>
      <c r="LWM135" s="92"/>
      <c r="LWN135" s="91"/>
      <c r="LWO135" s="92"/>
      <c r="LWP135" s="91"/>
      <c r="LWQ135" s="92"/>
      <c r="LWR135" s="91"/>
      <c r="LWS135" s="92"/>
      <c r="LWT135" s="91"/>
      <c r="LWU135" s="92"/>
      <c r="LWV135" s="91"/>
      <c r="LWW135" s="92"/>
      <c r="LWX135" s="91"/>
      <c r="LWY135" s="92"/>
      <c r="LWZ135" s="91"/>
      <c r="LXA135" s="92"/>
      <c r="LXB135" s="91"/>
      <c r="LXC135" s="92"/>
      <c r="LXD135" s="91"/>
      <c r="LXE135" s="92"/>
      <c r="LXF135" s="91"/>
      <c r="LXG135" s="92"/>
      <c r="LXH135" s="91"/>
      <c r="LXI135" s="92"/>
      <c r="LXJ135" s="91"/>
      <c r="LXK135" s="92"/>
      <c r="LXL135" s="91"/>
      <c r="LXM135" s="92"/>
      <c r="LXN135" s="91"/>
      <c r="LXO135" s="92"/>
      <c r="LXP135" s="91"/>
      <c r="LXQ135" s="92"/>
      <c r="LXR135" s="91"/>
      <c r="LXS135" s="92"/>
      <c r="LXT135" s="91"/>
      <c r="LXU135" s="92"/>
      <c r="LXV135" s="91"/>
      <c r="LXW135" s="92"/>
      <c r="LXX135" s="91"/>
      <c r="LXY135" s="92"/>
      <c r="LXZ135" s="91"/>
      <c r="LYA135" s="92"/>
      <c r="LYB135" s="91"/>
      <c r="LYC135" s="92"/>
      <c r="LYD135" s="91"/>
      <c r="LYE135" s="92"/>
      <c r="LYF135" s="91"/>
      <c r="LYG135" s="92"/>
      <c r="LYH135" s="91"/>
      <c r="LYI135" s="92"/>
      <c r="LYJ135" s="91"/>
      <c r="LYK135" s="92"/>
      <c r="LYL135" s="91"/>
      <c r="LYM135" s="92"/>
      <c r="LYN135" s="91"/>
      <c r="LYO135" s="92"/>
      <c r="LYP135" s="91"/>
      <c r="LYQ135" s="92"/>
      <c r="LYR135" s="91"/>
      <c r="LYS135" s="92"/>
      <c r="LYT135" s="91"/>
      <c r="LYU135" s="92"/>
      <c r="LYV135" s="91"/>
      <c r="LYW135" s="92"/>
      <c r="LYX135" s="91"/>
      <c r="LYY135" s="92"/>
      <c r="LYZ135" s="91"/>
      <c r="LZA135" s="92"/>
      <c r="LZB135" s="91"/>
      <c r="LZC135" s="92"/>
      <c r="LZD135" s="91"/>
      <c r="LZE135" s="92"/>
      <c r="LZF135" s="91"/>
      <c r="LZG135" s="92"/>
      <c r="LZH135" s="91"/>
      <c r="LZI135" s="92"/>
      <c r="LZJ135" s="91"/>
      <c r="LZK135" s="92"/>
      <c r="LZL135" s="91"/>
      <c r="LZM135" s="92"/>
      <c r="LZN135" s="91"/>
      <c r="LZO135" s="92"/>
      <c r="LZP135" s="91"/>
      <c r="LZQ135" s="92"/>
      <c r="LZR135" s="91"/>
      <c r="LZS135" s="92"/>
      <c r="LZT135" s="91"/>
      <c r="LZU135" s="92"/>
      <c r="LZV135" s="91"/>
      <c r="LZW135" s="92"/>
      <c r="LZX135" s="91"/>
      <c r="LZY135" s="92"/>
      <c r="LZZ135" s="91"/>
      <c r="MAA135" s="92"/>
      <c r="MAB135" s="91"/>
      <c r="MAC135" s="92"/>
      <c r="MAD135" s="91"/>
      <c r="MAE135" s="92"/>
      <c r="MAF135" s="91"/>
      <c r="MAG135" s="92"/>
      <c r="MAH135" s="91"/>
      <c r="MAI135" s="92"/>
      <c r="MAJ135" s="91"/>
      <c r="MAK135" s="92"/>
      <c r="MAL135" s="91"/>
      <c r="MAM135" s="92"/>
      <c r="MAN135" s="91"/>
      <c r="MAO135" s="92"/>
      <c r="MAP135" s="91"/>
      <c r="MAQ135" s="92"/>
      <c r="MAR135" s="91"/>
      <c r="MAS135" s="92"/>
      <c r="MAT135" s="91"/>
      <c r="MAU135" s="92"/>
      <c r="MAV135" s="91"/>
      <c r="MAW135" s="92"/>
      <c r="MAX135" s="91"/>
      <c r="MAY135" s="92"/>
      <c r="MAZ135" s="91"/>
      <c r="MBA135" s="92"/>
      <c r="MBB135" s="91"/>
      <c r="MBC135" s="92"/>
      <c r="MBD135" s="91"/>
      <c r="MBE135" s="92"/>
      <c r="MBF135" s="91"/>
      <c r="MBG135" s="92"/>
      <c r="MBH135" s="91"/>
      <c r="MBI135" s="92"/>
      <c r="MBJ135" s="91"/>
      <c r="MBK135" s="92"/>
      <c r="MBL135" s="91"/>
      <c r="MBM135" s="92"/>
      <c r="MBN135" s="91"/>
      <c r="MBO135" s="92"/>
      <c r="MBP135" s="91"/>
      <c r="MBQ135" s="92"/>
      <c r="MBR135" s="91"/>
      <c r="MBS135" s="92"/>
      <c r="MBT135" s="91"/>
      <c r="MBU135" s="92"/>
      <c r="MBV135" s="91"/>
      <c r="MBW135" s="92"/>
      <c r="MBX135" s="91"/>
      <c r="MBY135" s="92"/>
      <c r="MBZ135" s="91"/>
      <c r="MCA135" s="92"/>
      <c r="MCB135" s="91"/>
      <c r="MCC135" s="92"/>
      <c r="MCD135" s="91"/>
      <c r="MCE135" s="92"/>
      <c r="MCF135" s="91"/>
      <c r="MCG135" s="92"/>
      <c r="MCH135" s="91"/>
      <c r="MCI135" s="92"/>
      <c r="MCJ135" s="91"/>
      <c r="MCK135" s="92"/>
      <c r="MCL135" s="91"/>
      <c r="MCM135" s="92"/>
      <c r="MCN135" s="91"/>
      <c r="MCO135" s="92"/>
      <c r="MCP135" s="91"/>
      <c r="MCQ135" s="92"/>
      <c r="MCR135" s="91"/>
      <c r="MCS135" s="92"/>
      <c r="MCT135" s="91"/>
      <c r="MCU135" s="92"/>
      <c r="MCV135" s="91"/>
      <c r="MCW135" s="92"/>
      <c r="MCX135" s="91"/>
      <c r="MCY135" s="92"/>
      <c r="MCZ135" s="91"/>
      <c r="MDA135" s="92"/>
      <c r="MDB135" s="91"/>
      <c r="MDC135" s="92"/>
      <c r="MDD135" s="91"/>
      <c r="MDE135" s="92"/>
      <c r="MDF135" s="91"/>
      <c r="MDG135" s="92"/>
      <c r="MDH135" s="91"/>
      <c r="MDI135" s="92"/>
      <c r="MDJ135" s="91"/>
      <c r="MDK135" s="92"/>
      <c r="MDL135" s="91"/>
      <c r="MDM135" s="92"/>
      <c r="MDN135" s="91"/>
      <c r="MDO135" s="92"/>
      <c r="MDP135" s="91"/>
      <c r="MDQ135" s="92"/>
      <c r="MDR135" s="91"/>
      <c r="MDS135" s="92"/>
      <c r="MDT135" s="91"/>
      <c r="MDU135" s="92"/>
      <c r="MDV135" s="91"/>
      <c r="MDW135" s="92"/>
      <c r="MDX135" s="91"/>
      <c r="MDY135" s="92"/>
      <c r="MDZ135" s="91"/>
      <c r="MEA135" s="92"/>
      <c r="MEB135" s="91"/>
      <c r="MEC135" s="92"/>
      <c r="MED135" s="91"/>
      <c r="MEE135" s="92"/>
      <c r="MEF135" s="91"/>
      <c r="MEG135" s="92"/>
      <c r="MEH135" s="91"/>
      <c r="MEI135" s="92"/>
      <c r="MEJ135" s="91"/>
      <c r="MEK135" s="92"/>
      <c r="MEL135" s="91"/>
      <c r="MEM135" s="92"/>
      <c r="MEN135" s="91"/>
      <c r="MEO135" s="92"/>
      <c r="MEP135" s="91"/>
      <c r="MEQ135" s="92"/>
      <c r="MER135" s="91"/>
      <c r="MES135" s="92"/>
      <c r="MET135" s="91"/>
      <c r="MEU135" s="92"/>
      <c r="MEV135" s="91"/>
      <c r="MEW135" s="92"/>
      <c r="MEX135" s="91"/>
      <c r="MEY135" s="92"/>
      <c r="MEZ135" s="91"/>
      <c r="MFA135" s="92"/>
      <c r="MFB135" s="91"/>
      <c r="MFC135" s="92"/>
      <c r="MFD135" s="91"/>
      <c r="MFE135" s="92"/>
      <c r="MFF135" s="91"/>
      <c r="MFG135" s="92"/>
      <c r="MFH135" s="91"/>
      <c r="MFI135" s="92"/>
      <c r="MFJ135" s="91"/>
      <c r="MFK135" s="92"/>
      <c r="MFL135" s="91"/>
      <c r="MFM135" s="92"/>
      <c r="MFN135" s="91"/>
      <c r="MFO135" s="92"/>
      <c r="MFP135" s="91"/>
      <c r="MFQ135" s="92"/>
      <c r="MFR135" s="91"/>
      <c r="MFS135" s="92"/>
      <c r="MFT135" s="91"/>
      <c r="MFU135" s="92"/>
      <c r="MFV135" s="91"/>
      <c r="MFW135" s="92"/>
      <c r="MFX135" s="91"/>
      <c r="MFY135" s="92"/>
      <c r="MFZ135" s="91"/>
      <c r="MGA135" s="92"/>
      <c r="MGB135" s="91"/>
      <c r="MGC135" s="92"/>
      <c r="MGD135" s="91"/>
      <c r="MGE135" s="92"/>
      <c r="MGF135" s="91"/>
      <c r="MGG135" s="92"/>
      <c r="MGH135" s="91"/>
      <c r="MGI135" s="92"/>
      <c r="MGJ135" s="91"/>
      <c r="MGK135" s="92"/>
      <c r="MGL135" s="91"/>
      <c r="MGM135" s="92"/>
      <c r="MGN135" s="91"/>
      <c r="MGO135" s="92"/>
      <c r="MGP135" s="91"/>
      <c r="MGQ135" s="92"/>
      <c r="MGR135" s="91"/>
      <c r="MGS135" s="92"/>
      <c r="MGT135" s="91"/>
      <c r="MGU135" s="92"/>
      <c r="MGV135" s="91"/>
      <c r="MGW135" s="92"/>
      <c r="MGX135" s="91"/>
      <c r="MGY135" s="92"/>
      <c r="MGZ135" s="91"/>
      <c r="MHA135" s="92"/>
      <c r="MHB135" s="91"/>
      <c r="MHC135" s="92"/>
      <c r="MHD135" s="91"/>
      <c r="MHE135" s="92"/>
      <c r="MHF135" s="91"/>
      <c r="MHG135" s="92"/>
      <c r="MHH135" s="91"/>
      <c r="MHI135" s="92"/>
      <c r="MHJ135" s="91"/>
      <c r="MHK135" s="92"/>
      <c r="MHL135" s="91"/>
      <c r="MHM135" s="92"/>
      <c r="MHN135" s="91"/>
      <c r="MHO135" s="92"/>
      <c r="MHP135" s="91"/>
      <c r="MHQ135" s="92"/>
      <c r="MHR135" s="91"/>
      <c r="MHS135" s="92"/>
      <c r="MHT135" s="91"/>
      <c r="MHU135" s="92"/>
      <c r="MHV135" s="91"/>
      <c r="MHW135" s="92"/>
      <c r="MHX135" s="91"/>
      <c r="MHY135" s="92"/>
      <c r="MHZ135" s="91"/>
      <c r="MIA135" s="92"/>
      <c r="MIB135" s="91"/>
      <c r="MIC135" s="92"/>
      <c r="MID135" s="91"/>
      <c r="MIE135" s="92"/>
      <c r="MIF135" s="91"/>
      <c r="MIG135" s="92"/>
      <c r="MIH135" s="91"/>
      <c r="MII135" s="92"/>
      <c r="MIJ135" s="91"/>
      <c r="MIK135" s="92"/>
      <c r="MIL135" s="91"/>
      <c r="MIM135" s="92"/>
      <c r="MIN135" s="91"/>
      <c r="MIO135" s="92"/>
      <c r="MIP135" s="91"/>
      <c r="MIQ135" s="92"/>
      <c r="MIR135" s="91"/>
      <c r="MIS135" s="92"/>
      <c r="MIT135" s="91"/>
      <c r="MIU135" s="92"/>
      <c r="MIV135" s="91"/>
      <c r="MIW135" s="92"/>
      <c r="MIX135" s="91"/>
      <c r="MIY135" s="92"/>
      <c r="MIZ135" s="91"/>
      <c r="MJA135" s="92"/>
      <c r="MJB135" s="91"/>
      <c r="MJC135" s="92"/>
      <c r="MJD135" s="91"/>
      <c r="MJE135" s="92"/>
      <c r="MJF135" s="91"/>
      <c r="MJG135" s="92"/>
      <c r="MJH135" s="91"/>
      <c r="MJI135" s="92"/>
      <c r="MJJ135" s="91"/>
      <c r="MJK135" s="92"/>
      <c r="MJL135" s="91"/>
      <c r="MJM135" s="92"/>
      <c r="MJN135" s="91"/>
      <c r="MJO135" s="92"/>
      <c r="MJP135" s="91"/>
      <c r="MJQ135" s="92"/>
      <c r="MJR135" s="91"/>
      <c r="MJS135" s="92"/>
      <c r="MJT135" s="91"/>
      <c r="MJU135" s="92"/>
      <c r="MJV135" s="91"/>
      <c r="MJW135" s="92"/>
      <c r="MJX135" s="91"/>
      <c r="MJY135" s="92"/>
      <c r="MJZ135" s="91"/>
      <c r="MKA135" s="92"/>
      <c r="MKB135" s="91"/>
      <c r="MKC135" s="92"/>
      <c r="MKD135" s="91"/>
      <c r="MKE135" s="92"/>
      <c r="MKF135" s="91"/>
      <c r="MKG135" s="92"/>
      <c r="MKH135" s="91"/>
      <c r="MKI135" s="92"/>
      <c r="MKJ135" s="91"/>
      <c r="MKK135" s="92"/>
      <c r="MKL135" s="91"/>
      <c r="MKM135" s="92"/>
      <c r="MKN135" s="91"/>
      <c r="MKO135" s="92"/>
      <c r="MKP135" s="91"/>
      <c r="MKQ135" s="92"/>
      <c r="MKR135" s="91"/>
      <c r="MKS135" s="92"/>
      <c r="MKT135" s="91"/>
      <c r="MKU135" s="92"/>
      <c r="MKV135" s="91"/>
      <c r="MKW135" s="92"/>
      <c r="MKX135" s="91"/>
      <c r="MKY135" s="92"/>
      <c r="MKZ135" s="91"/>
      <c r="MLA135" s="92"/>
      <c r="MLB135" s="91"/>
      <c r="MLC135" s="92"/>
      <c r="MLD135" s="91"/>
      <c r="MLE135" s="92"/>
      <c r="MLF135" s="91"/>
      <c r="MLG135" s="92"/>
      <c r="MLH135" s="91"/>
      <c r="MLI135" s="92"/>
      <c r="MLJ135" s="91"/>
      <c r="MLK135" s="92"/>
      <c r="MLL135" s="91"/>
      <c r="MLM135" s="92"/>
      <c r="MLN135" s="91"/>
      <c r="MLO135" s="92"/>
      <c r="MLP135" s="91"/>
      <c r="MLQ135" s="92"/>
      <c r="MLR135" s="91"/>
      <c r="MLS135" s="92"/>
      <c r="MLT135" s="91"/>
      <c r="MLU135" s="92"/>
      <c r="MLV135" s="91"/>
      <c r="MLW135" s="92"/>
      <c r="MLX135" s="91"/>
      <c r="MLY135" s="92"/>
      <c r="MLZ135" s="91"/>
      <c r="MMA135" s="92"/>
      <c r="MMB135" s="91"/>
      <c r="MMC135" s="92"/>
      <c r="MMD135" s="91"/>
      <c r="MME135" s="92"/>
      <c r="MMF135" s="91"/>
      <c r="MMG135" s="92"/>
      <c r="MMH135" s="91"/>
      <c r="MMI135" s="92"/>
      <c r="MMJ135" s="91"/>
      <c r="MMK135" s="92"/>
      <c r="MML135" s="91"/>
      <c r="MMM135" s="92"/>
      <c r="MMN135" s="91"/>
      <c r="MMO135" s="92"/>
      <c r="MMP135" s="91"/>
      <c r="MMQ135" s="92"/>
      <c r="MMR135" s="91"/>
      <c r="MMS135" s="92"/>
      <c r="MMT135" s="91"/>
      <c r="MMU135" s="92"/>
      <c r="MMV135" s="91"/>
      <c r="MMW135" s="92"/>
      <c r="MMX135" s="91"/>
      <c r="MMY135" s="92"/>
      <c r="MMZ135" s="91"/>
      <c r="MNA135" s="92"/>
      <c r="MNB135" s="91"/>
      <c r="MNC135" s="92"/>
      <c r="MND135" s="91"/>
      <c r="MNE135" s="92"/>
      <c r="MNF135" s="91"/>
      <c r="MNG135" s="92"/>
      <c r="MNH135" s="91"/>
      <c r="MNI135" s="92"/>
      <c r="MNJ135" s="91"/>
      <c r="MNK135" s="92"/>
      <c r="MNL135" s="91"/>
      <c r="MNM135" s="92"/>
      <c r="MNN135" s="91"/>
      <c r="MNO135" s="92"/>
      <c r="MNP135" s="91"/>
      <c r="MNQ135" s="92"/>
      <c r="MNR135" s="91"/>
      <c r="MNS135" s="92"/>
      <c r="MNT135" s="91"/>
      <c r="MNU135" s="92"/>
      <c r="MNV135" s="91"/>
      <c r="MNW135" s="92"/>
      <c r="MNX135" s="91"/>
      <c r="MNY135" s="92"/>
      <c r="MNZ135" s="91"/>
      <c r="MOA135" s="92"/>
      <c r="MOB135" s="91"/>
      <c r="MOC135" s="92"/>
      <c r="MOD135" s="91"/>
      <c r="MOE135" s="92"/>
      <c r="MOF135" s="91"/>
      <c r="MOG135" s="92"/>
      <c r="MOH135" s="91"/>
      <c r="MOI135" s="92"/>
      <c r="MOJ135" s="91"/>
      <c r="MOK135" s="92"/>
      <c r="MOL135" s="91"/>
      <c r="MOM135" s="92"/>
      <c r="MON135" s="91"/>
      <c r="MOO135" s="92"/>
      <c r="MOP135" s="91"/>
      <c r="MOQ135" s="92"/>
      <c r="MOR135" s="91"/>
      <c r="MOS135" s="92"/>
      <c r="MOT135" s="91"/>
      <c r="MOU135" s="92"/>
      <c r="MOV135" s="91"/>
      <c r="MOW135" s="92"/>
      <c r="MOX135" s="91"/>
      <c r="MOY135" s="92"/>
      <c r="MOZ135" s="91"/>
      <c r="MPA135" s="92"/>
      <c r="MPB135" s="91"/>
      <c r="MPC135" s="92"/>
      <c r="MPD135" s="91"/>
      <c r="MPE135" s="92"/>
      <c r="MPF135" s="91"/>
      <c r="MPG135" s="92"/>
      <c r="MPH135" s="91"/>
      <c r="MPI135" s="92"/>
      <c r="MPJ135" s="91"/>
      <c r="MPK135" s="92"/>
      <c r="MPL135" s="91"/>
      <c r="MPM135" s="92"/>
      <c r="MPN135" s="91"/>
      <c r="MPO135" s="92"/>
      <c r="MPP135" s="91"/>
      <c r="MPQ135" s="92"/>
      <c r="MPR135" s="91"/>
      <c r="MPS135" s="92"/>
      <c r="MPT135" s="91"/>
      <c r="MPU135" s="92"/>
      <c r="MPV135" s="91"/>
      <c r="MPW135" s="92"/>
      <c r="MPX135" s="91"/>
      <c r="MPY135" s="92"/>
      <c r="MPZ135" s="91"/>
      <c r="MQA135" s="92"/>
      <c r="MQB135" s="91"/>
      <c r="MQC135" s="92"/>
      <c r="MQD135" s="91"/>
      <c r="MQE135" s="92"/>
      <c r="MQF135" s="91"/>
      <c r="MQG135" s="92"/>
      <c r="MQH135" s="91"/>
      <c r="MQI135" s="92"/>
      <c r="MQJ135" s="91"/>
      <c r="MQK135" s="92"/>
      <c r="MQL135" s="91"/>
      <c r="MQM135" s="92"/>
      <c r="MQN135" s="91"/>
      <c r="MQO135" s="92"/>
      <c r="MQP135" s="91"/>
      <c r="MQQ135" s="92"/>
      <c r="MQR135" s="91"/>
      <c r="MQS135" s="92"/>
      <c r="MQT135" s="91"/>
      <c r="MQU135" s="92"/>
      <c r="MQV135" s="91"/>
      <c r="MQW135" s="92"/>
      <c r="MQX135" s="91"/>
      <c r="MQY135" s="92"/>
      <c r="MQZ135" s="91"/>
      <c r="MRA135" s="92"/>
      <c r="MRB135" s="91"/>
      <c r="MRC135" s="92"/>
      <c r="MRD135" s="91"/>
      <c r="MRE135" s="92"/>
      <c r="MRF135" s="91"/>
      <c r="MRG135" s="92"/>
      <c r="MRH135" s="91"/>
      <c r="MRI135" s="92"/>
      <c r="MRJ135" s="91"/>
      <c r="MRK135" s="92"/>
      <c r="MRL135" s="91"/>
      <c r="MRM135" s="92"/>
      <c r="MRN135" s="91"/>
      <c r="MRO135" s="92"/>
      <c r="MRP135" s="91"/>
      <c r="MRQ135" s="92"/>
      <c r="MRR135" s="91"/>
      <c r="MRS135" s="92"/>
      <c r="MRT135" s="91"/>
      <c r="MRU135" s="92"/>
      <c r="MRV135" s="91"/>
      <c r="MRW135" s="92"/>
      <c r="MRX135" s="91"/>
      <c r="MRY135" s="92"/>
      <c r="MRZ135" s="91"/>
      <c r="MSA135" s="92"/>
      <c r="MSB135" s="91"/>
      <c r="MSC135" s="92"/>
      <c r="MSD135" s="91"/>
      <c r="MSE135" s="92"/>
      <c r="MSF135" s="91"/>
      <c r="MSG135" s="92"/>
      <c r="MSH135" s="91"/>
      <c r="MSI135" s="92"/>
      <c r="MSJ135" s="91"/>
      <c r="MSK135" s="92"/>
      <c r="MSL135" s="91"/>
      <c r="MSM135" s="92"/>
      <c r="MSN135" s="91"/>
      <c r="MSO135" s="92"/>
      <c r="MSP135" s="91"/>
      <c r="MSQ135" s="92"/>
      <c r="MSR135" s="91"/>
      <c r="MSS135" s="92"/>
      <c r="MST135" s="91"/>
      <c r="MSU135" s="92"/>
      <c r="MSV135" s="91"/>
      <c r="MSW135" s="92"/>
      <c r="MSX135" s="91"/>
      <c r="MSY135" s="92"/>
      <c r="MSZ135" s="91"/>
      <c r="MTA135" s="92"/>
      <c r="MTB135" s="91"/>
      <c r="MTC135" s="92"/>
      <c r="MTD135" s="91"/>
      <c r="MTE135" s="92"/>
      <c r="MTF135" s="91"/>
      <c r="MTG135" s="92"/>
      <c r="MTH135" s="91"/>
      <c r="MTI135" s="92"/>
      <c r="MTJ135" s="91"/>
      <c r="MTK135" s="92"/>
      <c r="MTL135" s="91"/>
      <c r="MTM135" s="92"/>
      <c r="MTN135" s="91"/>
      <c r="MTO135" s="92"/>
      <c r="MTP135" s="91"/>
      <c r="MTQ135" s="92"/>
      <c r="MTR135" s="91"/>
      <c r="MTS135" s="92"/>
      <c r="MTT135" s="91"/>
      <c r="MTU135" s="92"/>
      <c r="MTV135" s="91"/>
      <c r="MTW135" s="92"/>
      <c r="MTX135" s="91"/>
      <c r="MTY135" s="92"/>
      <c r="MTZ135" s="91"/>
      <c r="MUA135" s="92"/>
      <c r="MUB135" s="91"/>
      <c r="MUC135" s="92"/>
      <c r="MUD135" s="91"/>
      <c r="MUE135" s="92"/>
      <c r="MUF135" s="91"/>
      <c r="MUG135" s="92"/>
      <c r="MUH135" s="91"/>
      <c r="MUI135" s="92"/>
      <c r="MUJ135" s="91"/>
      <c r="MUK135" s="92"/>
      <c r="MUL135" s="91"/>
      <c r="MUM135" s="92"/>
      <c r="MUN135" s="91"/>
      <c r="MUO135" s="92"/>
      <c r="MUP135" s="91"/>
      <c r="MUQ135" s="92"/>
      <c r="MUR135" s="91"/>
      <c r="MUS135" s="92"/>
      <c r="MUT135" s="91"/>
      <c r="MUU135" s="92"/>
      <c r="MUV135" s="91"/>
      <c r="MUW135" s="92"/>
      <c r="MUX135" s="91"/>
      <c r="MUY135" s="92"/>
      <c r="MUZ135" s="91"/>
      <c r="MVA135" s="92"/>
      <c r="MVB135" s="91"/>
      <c r="MVC135" s="92"/>
      <c r="MVD135" s="91"/>
      <c r="MVE135" s="92"/>
      <c r="MVF135" s="91"/>
      <c r="MVG135" s="92"/>
      <c r="MVH135" s="91"/>
      <c r="MVI135" s="92"/>
      <c r="MVJ135" s="91"/>
      <c r="MVK135" s="92"/>
      <c r="MVL135" s="91"/>
      <c r="MVM135" s="92"/>
      <c r="MVN135" s="91"/>
      <c r="MVO135" s="92"/>
      <c r="MVP135" s="91"/>
      <c r="MVQ135" s="92"/>
      <c r="MVR135" s="91"/>
      <c r="MVS135" s="92"/>
      <c r="MVT135" s="91"/>
      <c r="MVU135" s="92"/>
      <c r="MVV135" s="91"/>
      <c r="MVW135" s="92"/>
      <c r="MVX135" s="91"/>
      <c r="MVY135" s="92"/>
      <c r="MVZ135" s="91"/>
      <c r="MWA135" s="92"/>
      <c r="MWB135" s="91"/>
      <c r="MWC135" s="92"/>
      <c r="MWD135" s="91"/>
      <c r="MWE135" s="92"/>
      <c r="MWF135" s="91"/>
      <c r="MWG135" s="92"/>
      <c r="MWH135" s="91"/>
      <c r="MWI135" s="92"/>
      <c r="MWJ135" s="91"/>
      <c r="MWK135" s="92"/>
      <c r="MWL135" s="91"/>
      <c r="MWM135" s="92"/>
      <c r="MWN135" s="91"/>
      <c r="MWO135" s="92"/>
      <c r="MWP135" s="91"/>
      <c r="MWQ135" s="92"/>
      <c r="MWR135" s="91"/>
      <c r="MWS135" s="92"/>
      <c r="MWT135" s="91"/>
      <c r="MWU135" s="92"/>
      <c r="MWV135" s="91"/>
      <c r="MWW135" s="92"/>
      <c r="MWX135" s="91"/>
      <c r="MWY135" s="92"/>
      <c r="MWZ135" s="91"/>
      <c r="MXA135" s="92"/>
      <c r="MXB135" s="91"/>
      <c r="MXC135" s="92"/>
      <c r="MXD135" s="91"/>
      <c r="MXE135" s="92"/>
      <c r="MXF135" s="91"/>
      <c r="MXG135" s="92"/>
      <c r="MXH135" s="91"/>
      <c r="MXI135" s="92"/>
      <c r="MXJ135" s="91"/>
      <c r="MXK135" s="92"/>
      <c r="MXL135" s="91"/>
      <c r="MXM135" s="92"/>
      <c r="MXN135" s="91"/>
      <c r="MXO135" s="92"/>
      <c r="MXP135" s="91"/>
      <c r="MXQ135" s="92"/>
      <c r="MXR135" s="91"/>
      <c r="MXS135" s="92"/>
      <c r="MXT135" s="91"/>
      <c r="MXU135" s="92"/>
      <c r="MXV135" s="91"/>
      <c r="MXW135" s="92"/>
      <c r="MXX135" s="91"/>
      <c r="MXY135" s="92"/>
      <c r="MXZ135" s="91"/>
      <c r="MYA135" s="92"/>
      <c r="MYB135" s="91"/>
      <c r="MYC135" s="92"/>
      <c r="MYD135" s="91"/>
      <c r="MYE135" s="92"/>
      <c r="MYF135" s="91"/>
      <c r="MYG135" s="92"/>
      <c r="MYH135" s="91"/>
      <c r="MYI135" s="92"/>
      <c r="MYJ135" s="91"/>
      <c r="MYK135" s="92"/>
      <c r="MYL135" s="91"/>
      <c r="MYM135" s="92"/>
      <c r="MYN135" s="91"/>
      <c r="MYO135" s="92"/>
      <c r="MYP135" s="91"/>
      <c r="MYQ135" s="92"/>
      <c r="MYR135" s="91"/>
      <c r="MYS135" s="92"/>
      <c r="MYT135" s="91"/>
      <c r="MYU135" s="92"/>
      <c r="MYV135" s="91"/>
      <c r="MYW135" s="92"/>
      <c r="MYX135" s="91"/>
      <c r="MYY135" s="92"/>
      <c r="MYZ135" s="91"/>
      <c r="MZA135" s="92"/>
      <c r="MZB135" s="91"/>
      <c r="MZC135" s="92"/>
      <c r="MZD135" s="91"/>
      <c r="MZE135" s="92"/>
      <c r="MZF135" s="91"/>
      <c r="MZG135" s="92"/>
      <c r="MZH135" s="91"/>
      <c r="MZI135" s="92"/>
      <c r="MZJ135" s="91"/>
      <c r="MZK135" s="92"/>
      <c r="MZL135" s="91"/>
      <c r="MZM135" s="92"/>
      <c r="MZN135" s="91"/>
      <c r="MZO135" s="92"/>
      <c r="MZP135" s="91"/>
      <c r="MZQ135" s="92"/>
      <c r="MZR135" s="91"/>
      <c r="MZS135" s="92"/>
      <c r="MZT135" s="91"/>
      <c r="MZU135" s="92"/>
      <c r="MZV135" s="91"/>
      <c r="MZW135" s="92"/>
      <c r="MZX135" s="91"/>
      <c r="MZY135" s="92"/>
      <c r="MZZ135" s="91"/>
      <c r="NAA135" s="92"/>
      <c r="NAB135" s="91"/>
      <c r="NAC135" s="92"/>
      <c r="NAD135" s="91"/>
      <c r="NAE135" s="92"/>
      <c r="NAF135" s="91"/>
      <c r="NAG135" s="92"/>
      <c r="NAH135" s="91"/>
      <c r="NAI135" s="92"/>
      <c r="NAJ135" s="91"/>
      <c r="NAK135" s="92"/>
      <c r="NAL135" s="91"/>
      <c r="NAM135" s="92"/>
      <c r="NAN135" s="91"/>
      <c r="NAO135" s="92"/>
      <c r="NAP135" s="91"/>
      <c r="NAQ135" s="92"/>
      <c r="NAR135" s="91"/>
      <c r="NAS135" s="92"/>
      <c r="NAT135" s="91"/>
      <c r="NAU135" s="92"/>
      <c r="NAV135" s="91"/>
      <c r="NAW135" s="92"/>
      <c r="NAX135" s="91"/>
      <c r="NAY135" s="92"/>
      <c r="NAZ135" s="91"/>
      <c r="NBA135" s="92"/>
      <c r="NBB135" s="91"/>
      <c r="NBC135" s="92"/>
      <c r="NBD135" s="91"/>
      <c r="NBE135" s="92"/>
      <c r="NBF135" s="91"/>
      <c r="NBG135" s="92"/>
      <c r="NBH135" s="91"/>
      <c r="NBI135" s="92"/>
      <c r="NBJ135" s="91"/>
      <c r="NBK135" s="92"/>
      <c r="NBL135" s="91"/>
      <c r="NBM135" s="92"/>
      <c r="NBN135" s="91"/>
      <c r="NBO135" s="92"/>
      <c r="NBP135" s="91"/>
      <c r="NBQ135" s="92"/>
      <c r="NBR135" s="91"/>
      <c r="NBS135" s="92"/>
      <c r="NBT135" s="91"/>
      <c r="NBU135" s="92"/>
      <c r="NBV135" s="91"/>
      <c r="NBW135" s="92"/>
      <c r="NBX135" s="91"/>
      <c r="NBY135" s="92"/>
      <c r="NBZ135" s="91"/>
      <c r="NCA135" s="92"/>
      <c r="NCB135" s="91"/>
      <c r="NCC135" s="92"/>
      <c r="NCD135" s="91"/>
      <c r="NCE135" s="92"/>
      <c r="NCF135" s="91"/>
      <c r="NCG135" s="92"/>
      <c r="NCH135" s="91"/>
      <c r="NCI135" s="92"/>
      <c r="NCJ135" s="91"/>
      <c r="NCK135" s="92"/>
      <c r="NCL135" s="91"/>
      <c r="NCM135" s="92"/>
      <c r="NCN135" s="91"/>
      <c r="NCO135" s="92"/>
      <c r="NCP135" s="91"/>
      <c r="NCQ135" s="92"/>
      <c r="NCR135" s="91"/>
      <c r="NCS135" s="92"/>
      <c r="NCT135" s="91"/>
      <c r="NCU135" s="92"/>
      <c r="NCV135" s="91"/>
      <c r="NCW135" s="92"/>
      <c r="NCX135" s="91"/>
      <c r="NCY135" s="92"/>
      <c r="NCZ135" s="91"/>
      <c r="NDA135" s="92"/>
      <c r="NDB135" s="91"/>
      <c r="NDC135" s="92"/>
      <c r="NDD135" s="91"/>
      <c r="NDE135" s="92"/>
      <c r="NDF135" s="91"/>
      <c r="NDG135" s="92"/>
      <c r="NDH135" s="91"/>
      <c r="NDI135" s="92"/>
      <c r="NDJ135" s="91"/>
      <c r="NDK135" s="92"/>
      <c r="NDL135" s="91"/>
      <c r="NDM135" s="92"/>
      <c r="NDN135" s="91"/>
      <c r="NDO135" s="92"/>
      <c r="NDP135" s="91"/>
      <c r="NDQ135" s="92"/>
      <c r="NDR135" s="91"/>
      <c r="NDS135" s="92"/>
      <c r="NDT135" s="91"/>
      <c r="NDU135" s="92"/>
      <c r="NDV135" s="91"/>
      <c r="NDW135" s="92"/>
      <c r="NDX135" s="91"/>
      <c r="NDY135" s="92"/>
      <c r="NDZ135" s="91"/>
      <c r="NEA135" s="92"/>
      <c r="NEB135" s="91"/>
      <c r="NEC135" s="92"/>
      <c r="NED135" s="91"/>
      <c r="NEE135" s="92"/>
      <c r="NEF135" s="91"/>
      <c r="NEG135" s="92"/>
      <c r="NEH135" s="91"/>
      <c r="NEI135" s="92"/>
      <c r="NEJ135" s="91"/>
      <c r="NEK135" s="92"/>
      <c r="NEL135" s="91"/>
      <c r="NEM135" s="92"/>
      <c r="NEN135" s="91"/>
      <c r="NEO135" s="92"/>
      <c r="NEP135" s="91"/>
      <c r="NEQ135" s="92"/>
      <c r="NER135" s="91"/>
      <c r="NES135" s="92"/>
      <c r="NET135" s="91"/>
      <c r="NEU135" s="92"/>
      <c r="NEV135" s="91"/>
      <c r="NEW135" s="92"/>
      <c r="NEX135" s="91"/>
      <c r="NEY135" s="92"/>
      <c r="NEZ135" s="91"/>
      <c r="NFA135" s="92"/>
      <c r="NFB135" s="91"/>
      <c r="NFC135" s="92"/>
      <c r="NFD135" s="91"/>
      <c r="NFE135" s="92"/>
      <c r="NFF135" s="91"/>
      <c r="NFG135" s="92"/>
      <c r="NFH135" s="91"/>
      <c r="NFI135" s="92"/>
      <c r="NFJ135" s="91"/>
      <c r="NFK135" s="92"/>
      <c r="NFL135" s="91"/>
      <c r="NFM135" s="92"/>
      <c r="NFN135" s="91"/>
      <c r="NFO135" s="92"/>
      <c r="NFP135" s="91"/>
      <c r="NFQ135" s="92"/>
      <c r="NFR135" s="91"/>
      <c r="NFS135" s="92"/>
      <c r="NFT135" s="91"/>
      <c r="NFU135" s="92"/>
      <c r="NFV135" s="91"/>
      <c r="NFW135" s="92"/>
      <c r="NFX135" s="91"/>
      <c r="NFY135" s="92"/>
      <c r="NFZ135" s="91"/>
      <c r="NGA135" s="92"/>
      <c r="NGB135" s="91"/>
      <c r="NGC135" s="92"/>
      <c r="NGD135" s="91"/>
      <c r="NGE135" s="92"/>
      <c r="NGF135" s="91"/>
      <c r="NGG135" s="92"/>
      <c r="NGH135" s="91"/>
      <c r="NGI135" s="92"/>
      <c r="NGJ135" s="91"/>
      <c r="NGK135" s="92"/>
      <c r="NGL135" s="91"/>
      <c r="NGM135" s="92"/>
      <c r="NGN135" s="91"/>
      <c r="NGO135" s="92"/>
      <c r="NGP135" s="91"/>
      <c r="NGQ135" s="92"/>
      <c r="NGR135" s="91"/>
      <c r="NGS135" s="92"/>
      <c r="NGT135" s="91"/>
      <c r="NGU135" s="92"/>
      <c r="NGV135" s="91"/>
      <c r="NGW135" s="92"/>
      <c r="NGX135" s="91"/>
      <c r="NGY135" s="92"/>
      <c r="NGZ135" s="91"/>
      <c r="NHA135" s="92"/>
      <c r="NHB135" s="91"/>
      <c r="NHC135" s="92"/>
      <c r="NHD135" s="91"/>
      <c r="NHE135" s="92"/>
      <c r="NHF135" s="91"/>
      <c r="NHG135" s="92"/>
      <c r="NHH135" s="91"/>
      <c r="NHI135" s="92"/>
      <c r="NHJ135" s="91"/>
      <c r="NHK135" s="92"/>
      <c r="NHL135" s="91"/>
      <c r="NHM135" s="92"/>
      <c r="NHN135" s="91"/>
      <c r="NHO135" s="92"/>
      <c r="NHP135" s="91"/>
      <c r="NHQ135" s="92"/>
      <c r="NHR135" s="91"/>
      <c r="NHS135" s="92"/>
      <c r="NHT135" s="91"/>
      <c r="NHU135" s="92"/>
      <c r="NHV135" s="91"/>
      <c r="NHW135" s="92"/>
      <c r="NHX135" s="91"/>
      <c r="NHY135" s="92"/>
      <c r="NHZ135" s="91"/>
      <c r="NIA135" s="92"/>
      <c r="NIB135" s="91"/>
      <c r="NIC135" s="92"/>
      <c r="NID135" s="91"/>
      <c r="NIE135" s="92"/>
      <c r="NIF135" s="91"/>
      <c r="NIG135" s="92"/>
      <c r="NIH135" s="91"/>
      <c r="NII135" s="92"/>
      <c r="NIJ135" s="91"/>
      <c r="NIK135" s="92"/>
      <c r="NIL135" s="91"/>
      <c r="NIM135" s="92"/>
      <c r="NIN135" s="91"/>
      <c r="NIO135" s="92"/>
      <c r="NIP135" s="91"/>
      <c r="NIQ135" s="92"/>
      <c r="NIR135" s="91"/>
      <c r="NIS135" s="92"/>
      <c r="NIT135" s="91"/>
      <c r="NIU135" s="92"/>
      <c r="NIV135" s="91"/>
      <c r="NIW135" s="92"/>
      <c r="NIX135" s="91"/>
      <c r="NIY135" s="92"/>
      <c r="NIZ135" s="91"/>
      <c r="NJA135" s="92"/>
      <c r="NJB135" s="91"/>
      <c r="NJC135" s="92"/>
      <c r="NJD135" s="91"/>
      <c r="NJE135" s="92"/>
      <c r="NJF135" s="91"/>
      <c r="NJG135" s="92"/>
      <c r="NJH135" s="91"/>
      <c r="NJI135" s="92"/>
      <c r="NJJ135" s="91"/>
      <c r="NJK135" s="92"/>
      <c r="NJL135" s="91"/>
      <c r="NJM135" s="92"/>
      <c r="NJN135" s="91"/>
      <c r="NJO135" s="92"/>
      <c r="NJP135" s="91"/>
      <c r="NJQ135" s="92"/>
      <c r="NJR135" s="91"/>
      <c r="NJS135" s="92"/>
      <c r="NJT135" s="91"/>
      <c r="NJU135" s="92"/>
      <c r="NJV135" s="91"/>
      <c r="NJW135" s="92"/>
      <c r="NJX135" s="91"/>
      <c r="NJY135" s="92"/>
      <c r="NJZ135" s="91"/>
      <c r="NKA135" s="92"/>
      <c r="NKB135" s="91"/>
      <c r="NKC135" s="92"/>
      <c r="NKD135" s="91"/>
      <c r="NKE135" s="92"/>
      <c r="NKF135" s="91"/>
      <c r="NKG135" s="92"/>
      <c r="NKH135" s="91"/>
      <c r="NKI135" s="92"/>
      <c r="NKJ135" s="91"/>
      <c r="NKK135" s="92"/>
      <c r="NKL135" s="91"/>
      <c r="NKM135" s="92"/>
      <c r="NKN135" s="91"/>
      <c r="NKO135" s="92"/>
      <c r="NKP135" s="91"/>
      <c r="NKQ135" s="92"/>
      <c r="NKR135" s="91"/>
      <c r="NKS135" s="92"/>
      <c r="NKT135" s="91"/>
      <c r="NKU135" s="92"/>
      <c r="NKV135" s="91"/>
      <c r="NKW135" s="92"/>
      <c r="NKX135" s="91"/>
      <c r="NKY135" s="92"/>
      <c r="NKZ135" s="91"/>
      <c r="NLA135" s="92"/>
      <c r="NLB135" s="91"/>
      <c r="NLC135" s="92"/>
      <c r="NLD135" s="91"/>
      <c r="NLE135" s="92"/>
      <c r="NLF135" s="91"/>
      <c r="NLG135" s="92"/>
      <c r="NLH135" s="91"/>
      <c r="NLI135" s="92"/>
      <c r="NLJ135" s="91"/>
      <c r="NLK135" s="92"/>
      <c r="NLL135" s="91"/>
      <c r="NLM135" s="92"/>
      <c r="NLN135" s="91"/>
      <c r="NLO135" s="92"/>
      <c r="NLP135" s="91"/>
      <c r="NLQ135" s="92"/>
      <c r="NLR135" s="91"/>
      <c r="NLS135" s="92"/>
      <c r="NLT135" s="91"/>
      <c r="NLU135" s="92"/>
      <c r="NLV135" s="91"/>
      <c r="NLW135" s="92"/>
      <c r="NLX135" s="91"/>
      <c r="NLY135" s="92"/>
      <c r="NLZ135" s="91"/>
      <c r="NMA135" s="92"/>
      <c r="NMB135" s="91"/>
      <c r="NMC135" s="92"/>
      <c r="NMD135" s="91"/>
      <c r="NME135" s="92"/>
      <c r="NMF135" s="91"/>
      <c r="NMG135" s="92"/>
      <c r="NMH135" s="91"/>
      <c r="NMI135" s="92"/>
      <c r="NMJ135" s="91"/>
      <c r="NMK135" s="92"/>
      <c r="NML135" s="91"/>
      <c r="NMM135" s="92"/>
      <c r="NMN135" s="91"/>
      <c r="NMO135" s="92"/>
      <c r="NMP135" s="91"/>
      <c r="NMQ135" s="92"/>
      <c r="NMR135" s="91"/>
      <c r="NMS135" s="92"/>
      <c r="NMT135" s="91"/>
      <c r="NMU135" s="92"/>
      <c r="NMV135" s="91"/>
      <c r="NMW135" s="92"/>
      <c r="NMX135" s="91"/>
      <c r="NMY135" s="92"/>
      <c r="NMZ135" s="91"/>
      <c r="NNA135" s="92"/>
      <c r="NNB135" s="91"/>
      <c r="NNC135" s="92"/>
      <c r="NND135" s="91"/>
      <c r="NNE135" s="92"/>
      <c r="NNF135" s="91"/>
      <c r="NNG135" s="92"/>
      <c r="NNH135" s="91"/>
      <c r="NNI135" s="92"/>
      <c r="NNJ135" s="91"/>
      <c r="NNK135" s="92"/>
      <c r="NNL135" s="91"/>
      <c r="NNM135" s="92"/>
      <c r="NNN135" s="91"/>
      <c r="NNO135" s="92"/>
      <c r="NNP135" s="91"/>
      <c r="NNQ135" s="92"/>
      <c r="NNR135" s="91"/>
      <c r="NNS135" s="92"/>
      <c r="NNT135" s="91"/>
      <c r="NNU135" s="92"/>
      <c r="NNV135" s="91"/>
      <c r="NNW135" s="92"/>
      <c r="NNX135" s="91"/>
      <c r="NNY135" s="92"/>
      <c r="NNZ135" s="91"/>
      <c r="NOA135" s="92"/>
      <c r="NOB135" s="91"/>
      <c r="NOC135" s="92"/>
      <c r="NOD135" s="91"/>
      <c r="NOE135" s="92"/>
      <c r="NOF135" s="91"/>
      <c r="NOG135" s="92"/>
      <c r="NOH135" s="91"/>
      <c r="NOI135" s="92"/>
      <c r="NOJ135" s="91"/>
      <c r="NOK135" s="92"/>
      <c r="NOL135" s="91"/>
      <c r="NOM135" s="92"/>
      <c r="NON135" s="91"/>
      <c r="NOO135" s="92"/>
      <c r="NOP135" s="91"/>
      <c r="NOQ135" s="92"/>
      <c r="NOR135" s="91"/>
      <c r="NOS135" s="92"/>
      <c r="NOT135" s="91"/>
      <c r="NOU135" s="92"/>
      <c r="NOV135" s="91"/>
      <c r="NOW135" s="92"/>
      <c r="NOX135" s="91"/>
      <c r="NOY135" s="92"/>
      <c r="NOZ135" s="91"/>
      <c r="NPA135" s="92"/>
      <c r="NPB135" s="91"/>
      <c r="NPC135" s="92"/>
      <c r="NPD135" s="91"/>
      <c r="NPE135" s="92"/>
      <c r="NPF135" s="91"/>
      <c r="NPG135" s="92"/>
      <c r="NPH135" s="91"/>
      <c r="NPI135" s="92"/>
      <c r="NPJ135" s="91"/>
      <c r="NPK135" s="92"/>
      <c r="NPL135" s="91"/>
      <c r="NPM135" s="92"/>
      <c r="NPN135" s="91"/>
      <c r="NPO135" s="92"/>
      <c r="NPP135" s="91"/>
      <c r="NPQ135" s="92"/>
      <c r="NPR135" s="91"/>
      <c r="NPS135" s="92"/>
      <c r="NPT135" s="91"/>
      <c r="NPU135" s="92"/>
      <c r="NPV135" s="91"/>
      <c r="NPW135" s="92"/>
      <c r="NPX135" s="91"/>
      <c r="NPY135" s="92"/>
      <c r="NPZ135" s="91"/>
      <c r="NQA135" s="92"/>
      <c r="NQB135" s="91"/>
      <c r="NQC135" s="92"/>
      <c r="NQD135" s="91"/>
      <c r="NQE135" s="92"/>
      <c r="NQF135" s="91"/>
      <c r="NQG135" s="92"/>
      <c r="NQH135" s="91"/>
      <c r="NQI135" s="92"/>
      <c r="NQJ135" s="91"/>
      <c r="NQK135" s="92"/>
      <c r="NQL135" s="91"/>
      <c r="NQM135" s="92"/>
      <c r="NQN135" s="91"/>
      <c r="NQO135" s="92"/>
      <c r="NQP135" s="91"/>
      <c r="NQQ135" s="92"/>
      <c r="NQR135" s="91"/>
      <c r="NQS135" s="92"/>
      <c r="NQT135" s="91"/>
      <c r="NQU135" s="92"/>
      <c r="NQV135" s="91"/>
      <c r="NQW135" s="92"/>
      <c r="NQX135" s="91"/>
      <c r="NQY135" s="92"/>
      <c r="NQZ135" s="91"/>
      <c r="NRA135" s="92"/>
      <c r="NRB135" s="91"/>
      <c r="NRC135" s="92"/>
      <c r="NRD135" s="91"/>
      <c r="NRE135" s="92"/>
      <c r="NRF135" s="91"/>
      <c r="NRG135" s="92"/>
      <c r="NRH135" s="91"/>
      <c r="NRI135" s="92"/>
      <c r="NRJ135" s="91"/>
      <c r="NRK135" s="92"/>
      <c r="NRL135" s="91"/>
      <c r="NRM135" s="92"/>
      <c r="NRN135" s="91"/>
      <c r="NRO135" s="92"/>
      <c r="NRP135" s="91"/>
      <c r="NRQ135" s="92"/>
      <c r="NRR135" s="91"/>
      <c r="NRS135" s="92"/>
      <c r="NRT135" s="91"/>
      <c r="NRU135" s="92"/>
      <c r="NRV135" s="91"/>
      <c r="NRW135" s="92"/>
      <c r="NRX135" s="91"/>
      <c r="NRY135" s="92"/>
      <c r="NRZ135" s="91"/>
      <c r="NSA135" s="92"/>
      <c r="NSB135" s="91"/>
      <c r="NSC135" s="92"/>
      <c r="NSD135" s="91"/>
      <c r="NSE135" s="92"/>
      <c r="NSF135" s="91"/>
      <c r="NSG135" s="92"/>
      <c r="NSH135" s="91"/>
      <c r="NSI135" s="92"/>
      <c r="NSJ135" s="91"/>
      <c r="NSK135" s="92"/>
      <c r="NSL135" s="91"/>
      <c r="NSM135" s="92"/>
      <c r="NSN135" s="91"/>
      <c r="NSO135" s="92"/>
      <c r="NSP135" s="91"/>
      <c r="NSQ135" s="92"/>
      <c r="NSR135" s="91"/>
      <c r="NSS135" s="92"/>
      <c r="NST135" s="91"/>
      <c r="NSU135" s="92"/>
      <c r="NSV135" s="91"/>
      <c r="NSW135" s="92"/>
      <c r="NSX135" s="91"/>
      <c r="NSY135" s="92"/>
      <c r="NSZ135" s="91"/>
      <c r="NTA135" s="92"/>
      <c r="NTB135" s="91"/>
      <c r="NTC135" s="92"/>
      <c r="NTD135" s="91"/>
      <c r="NTE135" s="92"/>
      <c r="NTF135" s="91"/>
      <c r="NTG135" s="92"/>
      <c r="NTH135" s="91"/>
      <c r="NTI135" s="92"/>
      <c r="NTJ135" s="91"/>
      <c r="NTK135" s="92"/>
      <c r="NTL135" s="91"/>
      <c r="NTM135" s="92"/>
      <c r="NTN135" s="91"/>
      <c r="NTO135" s="92"/>
      <c r="NTP135" s="91"/>
      <c r="NTQ135" s="92"/>
      <c r="NTR135" s="91"/>
      <c r="NTS135" s="92"/>
      <c r="NTT135" s="91"/>
      <c r="NTU135" s="92"/>
      <c r="NTV135" s="91"/>
      <c r="NTW135" s="92"/>
      <c r="NTX135" s="91"/>
      <c r="NTY135" s="92"/>
      <c r="NTZ135" s="91"/>
      <c r="NUA135" s="92"/>
      <c r="NUB135" s="91"/>
      <c r="NUC135" s="92"/>
      <c r="NUD135" s="91"/>
      <c r="NUE135" s="92"/>
      <c r="NUF135" s="91"/>
      <c r="NUG135" s="92"/>
      <c r="NUH135" s="91"/>
      <c r="NUI135" s="92"/>
      <c r="NUJ135" s="91"/>
      <c r="NUK135" s="92"/>
      <c r="NUL135" s="91"/>
      <c r="NUM135" s="92"/>
      <c r="NUN135" s="91"/>
      <c r="NUO135" s="92"/>
      <c r="NUP135" s="91"/>
      <c r="NUQ135" s="92"/>
      <c r="NUR135" s="91"/>
      <c r="NUS135" s="92"/>
      <c r="NUT135" s="91"/>
      <c r="NUU135" s="92"/>
      <c r="NUV135" s="91"/>
      <c r="NUW135" s="92"/>
      <c r="NUX135" s="91"/>
      <c r="NUY135" s="92"/>
      <c r="NUZ135" s="91"/>
      <c r="NVA135" s="92"/>
      <c r="NVB135" s="91"/>
      <c r="NVC135" s="92"/>
      <c r="NVD135" s="91"/>
      <c r="NVE135" s="92"/>
      <c r="NVF135" s="91"/>
      <c r="NVG135" s="92"/>
      <c r="NVH135" s="91"/>
      <c r="NVI135" s="92"/>
      <c r="NVJ135" s="91"/>
      <c r="NVK135" s="92"/>
      <c r="NVL135" s="91"/>
      <c r="NVM135" s="92"/>
      <c r="NVN135" s="91"/>
      <c r="NVO135" s="92"/>
      <c r="NVP135" s="91"/>
      <c r="NVQ135" s="92"/>
      <c r="NVR135" s="91"/>
      <c r="NVS135" s="92"/>
      <c r="NVT135" s="91"/>
      <c r="NVU135" s="92"/>
      <c r="NVV135" s="91"/>
      <c r="NVW135" s="92"/>
      <c r="NVX135" s="91"/>
      <c r="NVY135" s="92"/>
      <c r="NVZ135" s="91"/>
      <c r="NWA135" s="92"/>
      <c r="NWB135" s="91"/>
      <c r="NWC135" s="92"/>
      <c r="NWD135" s="91"/>
      <c r="NWE135" s="92"/>
      <c r="NWF135" s="91"/>
      <c r="NWG135" s="92"/>
      <c r="NWH135" s="91"/>
      <c r="NWI135" s="92"/>
      <c r="NWJ135" s="91"/>
      <c r="NWK135" s="92"/>
      <c r="NWL135" s="91"/>
      <c r="NWM135" s="92"/>
      <c r="NWN135" s="91"/>
      <c r="NWO135" s="92"/>
      <c r="NWP135" s="91"/>
      <c r="NWQ135" s="92"/>
      <c r="NWR135" s="91"/>
      <c r="NWS135" s="92"/>
      <c r="NWT135" s="91"/>
      <c r="NWU135" s="92"/>
      <c r="NWV135" s="91"/>
      <c r="NWW135" s="92"/>
      <c r="NWX135" s="91"/>
      <c r="NWY135" s="92"/>
      <c r="NWZ135" s="91"/>
      <c r="NXA135" s="92"/>
      <c r="NXB135" s="91"/>
      <c r="NXC135" s="92"/>
      <c r="NXD135" s="91"/>
      <c r="NXE135" s="92"/>
      <c r="NXF135" s="91"/>
      <c r="NXG135" s="92"/>
      <c r="NXH135" s="91"/>
      <c r="NXI135" s="92"/>
      <c r="NXJ135" s="91"/>
      <c r="NXK135" s="92"/>
      <c r="NXL135" s="91"/>
      <c r="NXM135" s="92"/>
      <c r="NXN135" s="91"/>
      <c r="NXO135" s="92"/>
      <c r="NXP135" s="91"/>
      <c r="NXQ135" s="92"/>
      <c r="NXR135" s="91"/>
      <c r="NXS135" s="92"/>
      <c r="NXT135" s="91"/>
      <c r="NXU135" s="92"/>
      <c r="NXV135" s="91"/>
      <c r="NXW135" s="92"/>
      <c r="NXX135" s="91"/>
      <c r="NXY135" s="92"/>
      <c r="NXZ135" s="91"/>
      <c r="NYA135" s="92"/>
      <c r="NYB135" s="91"/>
      <c r="NYC135" s="92"/>
      <c r="NYD135" s="91"/>
      <c r="NYE135" s="92"/>
      <c r="NYF135" s="91"/>
      <c r="NYG135" s="92"/>
      <c r="NYH135" s="91"/>
      <c r="NYI135" s="92"/>
      <c r="NYJ135" s="91"/>
      <c r="NYK135" s="92"/>
      <c r="NYL135" s="91"/>
      <c r="NYM135" s="92"/>
      <c r="NYN135" s="91"/>
      <c r="NYO135" s="92"/>
      <c r="NYP135" s="91"/>
      <c r="NYQ135" s="92"/>
      <c r="NYR135" s="91"/>
      <c r="NYS135" s="92"/>
      <c r="NYT135" s="91"/>
      <c r="NYU135" s="92"/>
      <c r="NYV135" s="91"/>
      <c r="NYW135" s="92"/>
      <c r="NYX135" s="91"/>
      <c r="NYY135" s="92"/>
      <c r="NYZ135" s="91"/>
      <c r="NZA135" s="92"/>
      <c r="NZB135" s="91"/>
      <c r="NZC135" s="92"/>
      <c r="NZD135" s="91"/>
      <c r="NZE135" s="92"/>
      <c r="NZF135" s="91"/>
      <c r="NZG135" s="92"/>
      <c r="NZH135" s="91"/>
      <c r="NZI135" s="92"/>
      <c r="NZJ135" s="91"/>
      <c r="NZK135" s="92"/>
      <c r="NZL135" s="91"/>
      <c r="NZM135" s="92"/>
      <c r="NZN135" s="91"/>
      <c r="NZO135" s="92"/>
      <c r="NZP135" s="91"/>
      <c r="NZQ135" s="92"/>
      <c r="NZR135" s="91"/>
      <c r="NZS135" s="92"/>
      <c r="NZT135" s="91"/>
      <c r="NZU135" s="92"/>
      <c r="NZV135" s="91"/>
      <c r="NZW135" s="92"/>
      <c r="NZX135" s="91"/>
      <c r="NZY135" s="92"/>
      <c r="NZZ135" s="91"/>
      <c r="OAA135" s="92"/>
      <c r="OAB135" s="91"/>
      <c r="OAC135" s="92"/>
      <c r="OAD135" s="91"/>
      <c r="OAE135" s="92"/>
      <c r="OAF135" s="91"/>
      <c r="OAG135" s="92"/>
      <c r="OAH135" s="91"/>
      <c r="OAI135" s="92"/>
      <c r="OAJ135" s="91"/>
      <c r="OAK135" s="92"/>
      <c r="OAL135" s="91"/>
      <c r="OAM135" s="92"/>
      <c r="OAN135" s="91"/>
      <c r="OAO135" s="92"/>
      <c r="OAP135" s="91"/>
      <c r="OAQ135" s="92"/>
      <c r="OAR135" s="91"/>
      <c r="OAS135" s="92"/>
      <c r="OAT135" s="91"/>
      <c r="OAU135" s="92"/>
      <c r="OAV135" s="91"/>
      <c r="OAW135" s="92"/>
      <c r="OAX135" s="91"/>
      <c r="OAY135" s="92"/>
      <c r="OAZ135" s="91"/>
      <c r="OBA135" s="92"/>
      <c r="OBB135" s="91"/>
      <c r="OBC135" s="92"/>
      <c r="OBD135" s="91"/>
      <c r="OBE135" s="92"/>
      <c r="OBF135" s="91"/>
      <c r="OBG135" s="92"/>
      <c r="OBH135" s="91"/>
      <c r="OBI135" s="92"/>
      <c r="OBJ135" s="91"/>
      <c r="OBK135" s="92"/>
      <c r="OBL135" s="91"/>
      <c r="OBM135" s="92"/>
      <c r="OBN135" s="91"/>
      <c r="OBO135" s="92"/>
      <c r="OBP135" s="91"/>
      <c r="OBQ135" s="92"/>
      <c r="OBR135" s="91"/>
      <c r="OBS135" s="92"/>
      <c r="OBT135" s="91"/>
      <c r="OBU135" s="92"/>
      <c r="OBV135" s="91"/>
      <c r="OBW135" s="92"/>
      <c r="OBX135" s="91"/>
      <c r="OBY135" s="92"/>
      <c r="OBZ135" s="91"/>
      <c r="OCA135" s="92"/>
      <c r="OCB135" s="91"/>
      <c r="OCC135" s="92"/>
      <c r="OCD135" s="91"/>
      <c r="OCE135" s="92"/>
      <c r="OCF135" s="91"/>
      <c r="OCG135" s="92"/>
      <c r="OCH135" s="91"/>
      <c r="OCI135" s="92"/>
      <c r="OCJ135" s="91"/>
      <c r="OCK135" s="92"/>
      <c r="OCL135" s="91"/>
      <c r="OCM135" s="92"/>
      <c r="OCN135" s="91"/>
      <c r="OCO135" s="92"/>
      <c r="OCP135" s="91"/>
      <c r="OCQ135" s="92"/>
      <c r="OCR135" s="91"/>
      <c r="OCS135" s="92"/>
      <c r="OCT135" s="91"/>
      <c r="OCU135" s="92"/>
      <c r="OCV135" s="91"/>
      <c r="OCW135" s="92"/>
      <c r="OCX135" s="91"/>
      <c r="OCY135" s="92"/>
      <c r="OCZ135" s="91"/>
      <c r="ODA135" s="92"/>
      <c r="ODB135" s="91"/>
      <c r="ODC135" s="92"/>
      <c r="ODD135" s="91"/>
      <c r="ODE135" s="92"/>
      <c r="ODF135" s="91"/>
      <c r="ODG135" s="92"/>
      <c r="ODH135" s="91"/>
      <c r="ODI135" s="92"/>
      <c r="ODJ135" s="91"/>
      <c r="ODK135" s="92"/>
      <c r="ODL135" s="91"/>
      <c r="ODM135" s="92"/>
      <c r="ODN135" s="91"/>
      <c r="ODO135" s="92"/>
      <c r="ODP135" s="91"/>
      <c r="ODQ135" s="92"/>
      <c r="ODR135" s="91"/>
      <c r="ODS135" s="92"/>
      <c r="ODT135" s="91"/>
      <c r="ODU135" s="92"/>
      <c r="ODV135" s="91"/>
      <c r="ODW135" s="92"/>
      <c r="ODX135" s="91"/>
      <c r="ODY135" s="92"/>
      <c r="ODZ135" s="91"/>
      <c r="OEA135" s="92"/>
      <c r="OEB135" s="91"/>
      <c r="OEC135" s="92"/>
      <c r="OED135" s="91"/>
      <c r="OEE135" s="92"/>
      <c r="OEF135" s="91"/>
      <c r="OEG135" s="92"/>
      <c r="OEH135" s="91"/>
      <c r="OEI135" s="92"/>
      <c r="OEJ135" s="91"/>
      <c r="OEK135" s="92"/>
      <c r="OEL135" s="91"/>
      <c r="OEM135" s="92"/>
      <c r="OEN135" s="91"/>
      <c r="OEO135" s="92"/>
      <c r="OEP135" s="91"/>
      <c r="OEQ135" s="92"/>
      <c r="OER135" s="91"/>
      <c r="OES135" s="92"/>
      <c r="OET135" s="91"/>
      <c r="OEU135" s="92"/>
      <c r="OEV135" s="91"/>
      <c r="OEW135" s="92"/>
      <c r="OEX135" s="91"/>
      <c r="OEY135" s="92"/>
      <c r="OEZ135" s="91"/>
      <c r="OFA135" s="92"/>
      <c r="OFB135" s="91"/>
      <c r="OFC135" s="92"/>
      <c r="OFD135" s="91"/>
      <c r="OFE135" s="92"/>
      <c r="OFF135" s="91"/>
      <c r="OFG135" s="92"/>
      <c r="OFH135" s="91"/>
      <c r="OFI135" s="92"/>
      <c r="OFJ135" s="91"/>
      <c r="OFK135" s="92"/>
      <c r="OFL135" s="91"/>
      <c r="OFM135" s="92"/>
      <c r="OFN135" s="91"/>
      <c r="OFO135" s="92"/>
      <c r="OFP135" s="91"/>
      <c r="OFQ135" s="92"/>
      <c r="OFR135" s="91"/>
      <c r="OFS135" s="92"/>
      <c r="OFT135" s="91"/>
      <c r="OFU135" s="92"/>
      <c r="OFV135" s="91"/>
      <c r="OFW135" s="92"/>
      <c r="OFX135" s="91"/>
      <c r="OFY135" s="92"/>
      <c r="OFZ135" s="91"/>
      <c r="OGA135" s="92"/>
      <c r="OGB135" s="91"/>
      <c r="OGC135" s="92"/>
      <c r="OGD135" s="91"/>
      <c r="OGE135" s="92"/>
      <c r="OGF135" s="91"/>
      <c r="OGG135" s="92"/>
      <c r="OGH135" s="91"/>
      <c r="OGI135" s="92"/>
      <c r="OGJ135" s="91"/>
      <c r="OGK135" s="92"/>
      <c r="OGL135" s="91"/>
      <c r="OGM135" s="92"/>
      <c r="OGN135" s="91"/>
      <c r="OGO135" s="92"/>
      <c r="OGP135" s="91"/>
      <c r="OGQ135" s="92"/>
      <c r="OGR135" s="91"/>
      <c r="OGS135" s="92"/>
      <c r="OGT135" s="91"/>
      <c r="OGU135" s="92"/>
      <c r="OGV135" s="91"/>
      <c r="OGW135" s="92"/>
      <c r="OGX135" s="91"/>
      <c r="OGY135" s="92"/>
      <c r="OGZ135" s="91"/>
      <c r="OHA135" s="92"/>
      <c r="OHB135" s="91"/>
      <c r="OHC135" s="92"/>
      <c r="OHD135" s="91"/>
      <c r="OHE135" s="92"/>
      <c r="OHF135" s="91"/>
      <c r="OHG135" s="92"/>
      <c r="OHH135" s="91"/>
      <c r="OHI135" s="92"/>
      <c r="OHJ135" s="91"/>
      <c r="OHK135" s="92"/>
      <c r="OHL135" s="91"/>
      <c r="OHM135" s="92"/>
      <c r="OHN135" s="91"/>
      <c r="OHO135" s="92"/>
      <c r="OHP135" s="91"/>
      <c r="OHQ135" s="92"/>
      <c r="OHR135" s="91"/>
      <c r="OHS135" s="92"/>
      <c r="OHT135" s="91"/>
      <c r="OHU135" s="92"/>
      <c r="OHV135" s="91"/>
      <c r="OHW135" s="92"/>
      <c r="OHX135" s="91"/>
      <c r="OHY135" s="92"/>
      <c r="OHZ135" s="91"/>
      <c r="OIA135" s="92"/>
      <c r="OIB135" s="91"/>
      <c r="OIC135" s="92"/>
      <c r="OID135" s="91"/>
      <c r="OIE135" s="92"/>
      <c r="OIF135" s="91"/>
      <c r="OIG135" s="92"/>
      <c r="OIH135" s="91"/>
      <c r="OII135" s="92"/>
      <c r="OIJ135" s="91"/>
      <c r="OIK135" s="92"/>
      <c r="OIL135" s="91"/>
      <c r="OIM135" s="92"/>
      <c r="OIN135" s="91"/>
      <c r="OIO135" s="92"/>
      <c r="OIP135" s="91"/>
      <c r="OIQ135" s="92"/>
      <c r="OIR135" s="91"/>
      <c r="OIS135" s="92"/>
      <c r="OIT135" s="91"/>
      <c r="OIU135" s="92"/>
      <c r="OIV135" s="91"/>
      <c r="OIW135" s="92"/>
      <c r="OIX135" s="91"/>
      <c r="OIY135" s="92"/>
      <c r="OIZ135" s="91"/>
      <c r="OJA135" s="92"/>
      <c r="OJB135" s="91"/>
      <c r="OJC135" s="92"/>
      <c r="OJD135" s="91"/>
      <c r="OJE135" s="92"/>
      <c r="OJF135" s="91"/>
      <c r="OJG135" s="92"/>
      <c r="OJH135" s="91"/>
      <c r="OJI135" s="92"/>
      <c r="OJJ135" s="91"/>
      <c r="OJK135" s="92"/>
      <c r="OJL135" s="91"/>
      <c r="OJM135" s="92"/>
      <c r="OJN135" s="91"/>
      <c r="OJO135" s="92"/>
      <c r="OJP135" s="91"/>
      <c r="OJQ135" s="92"/>
      <c r="OJR135" s="91"/>
      <c r="OJS135" s="92"/>
      <c r="OJT135" s="91"/>
      <c r="OJU135" s="92"/>
      <c r="OJV135" s="91"/>
      <c r="OJW135" s="92"/>
      <c r="OJX135" s="91"/>
      <c r="OJY135" s="92"/>
      <c r="OJZ135" s="91"/>
      <c r="OKA135" s="92"/>
      <c r="OKB135" s="91"/>
      <c r="OKC135" s="92"/>
      <c r="OKD135" s="91"/>
      <c r="OKE135" s="92"/>
      <c r="OKF135" s="91"/>
      <c r="OKG135" s="92"/>
      <c r="OKH135" s="91"/>
      <c r="OKI135" s="92"/>
      <c r="OKJ135" s="91"/>
      <c r="OKK135" s="92"/>
      <c r="OKL135" s="91"/>
      <c r="OKM135" s="92"/>
      <c r="OKN135" s="91"/>
      <c r="OKO135" s="92"/>
      <c r="OKP135" s="91"/>
      <c r="OKQ135" s="92"/>
      <c r="OKR135" s="91"/>
      <c r="OKS135" s="92"/>
      <c r="OKT135" s="91"/>
      <c r="OKU135" s="92"/>
      <c r="OKV135" s="91"/>
      <c r="OKW135" s="92"/>
      <c r="OKX135" s="91"/>
      <c r="OKY135" s="92"/>
      <c r="OKZ135" s="91"/>
      <c r="OLA135" s="92"/>
      <c r="OLB135" s="91"/>
      <c r="OLC135" s="92"/>
      <c r="OLD135" s="91"/>
      <c r="OLE135" s="92"/>
      <c r="OLF135" s="91"/>
      <c r="OLG135" s="92"/>
      <c r="OLH135" s="91"/>
      <c r="OLI135" s="92"/>
      <c r="OLJ135" s="91"/>
      <c r="OLK135" s="92"/>
      <c r="OLL135" s="91"/>
      <c r="OLM135" s="92"/>
      <c r="OLN135" s="91"/>
      <c r="OLO135" s="92"/>
      <c r="OLP135" s="91"/>
      <c r="OLQ135" s="92"/>
      <c r="OLR135" s="91"/>
      <c r="OLS135" s="92"/>
      <c r="OLT135" s="91"/>
      <c r="OLU135" s="92"/>
      <c r="OLV135" s="91"/>
      <c r="OLW135" s="92"/>
      <c r="OLX135" s="91"/>
      <c r="OLY135" s="92"/>
      <c r="OLZ135" s="91"/>
      <c r="OMA135" s="92"/>
      <c r="OMB135" s="91"/>
      <c r="OMC135" s="92"/>
      <c r="OMD135" s="91"/>
      <c r="OME135" s="92"/>
      <c r="OMF135" s="91"/>
      <c r="OMG135" s="92"/>
      <c r="OMH135" s="91"/>
      <c r="OMI135" s="92"/>
      <c r="OMJ135" s="91"/>
      <c r="OMK135" s="92"/>
      <c r="OML135" s="91"/>
      <c r="OMM135" s="92"/>
      <c r="OMN135" s="91"/>
      <c r="OMO135" s="92"/>
      <c r="OMP135" s="91"/>
      <c r="OMQ135" s="92"/>
      <c r="OMR135" s="91"/>
      <c r="OMS135" s="92"/>
      <c r="OMT135" s="91"/>
      <c r="OMU135" s="92"/>
      <c r="OMV135" s="91"/>
      <c r="OMW135" s="92"/>
      <c r="OMX135" s="91"/>
      <c r="OMY135" s="92"/>
      <c r="OMZ135" s="91"/>
      <c r="ONA135" s="92"/>
      <c r="ONB135" s="91"/>
      <c r="ONC135" s="92"/>
      <c r="OND135" s="91"/>
      <c r="ONE135" s="92"/>
      <c r="ONF135" s="91"/>
      <c r="ONG135" s="92"/>
      <c r="ONH135" s="91"/>
      <c r="ONI135" s="92"/>
      <c r="ONJ135" s="91"/>
      <c r="ONK135" s="92"/>
      <c r="ONL135" s="91"/>
      <c r="ONM135" s="92"/>
      <c r="ONN135" s="91"/>
      <c r="ONO135" s="92"/>
      <c r="ONP135" s="91"/>
      <c r="ONQ135" s="92"/>
      <c r="ONR135" s="91"/>
      <c r="ONS135" s="92"/>
      <c r="ONT135" s="91"/>
      <c r="ONU135" s="92"/>
      <c r="ONV135" s="91"/>
      <c r="ONW135" s="92"/>
      <c r="ONX135" s="91"/>
      <c r="ONY135" s="92"/>
      <c r="ONZ135" s="91"/>
      <c r="OOA135" s="92"/>
      <c r="OOB135" s="91"/>
      <c r="OOC135" s="92"/>
      <c r="OOD135" s="91"/>
      <c r="OOE135" s="92"/>
      <c r="OOF135" s="91"/>
      <c r="OOG135" s="92"/>
      <c r="OOH135" s="91"/>
      <c r="OOI135" s="92"/>
      <c r="OOJ135" s="91"/>
      <c r="OOK135" s="92"/>
      <c r="OOL135" s="91"/>
      <c r="OOM135" s="92"/>
      <c r="OON135" s="91"/>
      <c r="OOO135" s="92"/>
      <c r="OOP135" s="91"/>
      <c r="OOQ135" s="92"/>
      <c r="OOR135" s="91"/>
      <c r="OOS135" s="92"/>
      <c r="OOT135" s="91"/>
      <c r="OOU135" s="92"/>
      <c r="OOV135" s="91"/>
      <c r="OOW135" s="92"/>
      <c r="OOX135" s="91"/>
      <c r="OOY135" s="92"/>
      <c r="OOZ135" s="91"/>
      <c r="OPA135" s="92"/>
      <c r="OPB135" s="91"/>
      <c r="OPC135" s="92"/>
      <c r="OPD135" s="91"/>
      <c r="OPE135" s="92"/>
      <c r="OPF135" s="91"/>
      <c r="OPG135" s="92"/>
      <c r="OPH135" s="91"/>
      <c r="OPI135" s="92"/>
      <c r="OPJ135" s="91"/>
      <c r="OPK135" s="92"/>
      <c r="OPL135" s="91"/>
      <c r="OPM135" s="92"/>
      <c r="OPN135" s="91"/>
      <c r="OPO135" s="92"/>
      <c r="OPP135" s="91"/>
      <c r="OPQ135" s="92"/>
      <c r="OPR135" s="91"/>
      <c r="OPS135" s="92"/>
      <c r="OPT135" s="91"/>
      <c r="OPU135" s="92"/>
      <c r="OPV135" s="91"/>
      <c r="OPW135" s="92"/>
      <c r="OPX135" s="91"/>
      <c r="OPY135" s="92"/>
      <c r="OPZ135" s="91"/>
      <c r="OQA135" s="92"/>
      <c r="OQB135" s="91"/>
      <c r="OQC135" s="92"/>
      <c r="OQD135" s="91"/>
      <c r="OQE135" s="92"/>
      <c r="OQF135" s="91"/>
      <c r="OQG135" s="92"/>
      <c r="OQH135" s="91"/>
      <c r="OQI135" s="92"/>
      <c r="OQJ135" s="91"/>
      <c r="OQK135" s="92"/>
      <c r="OQL135" s="91"/>
      <c r="OQM135" s="92"/>
      <c r="OQN135" s="91"/>
      <c r="OQO135" s="92"/>
      <c r="OQP135" s="91"/>
      <c r="OQQ135" s="92"/>
      <c r="OQR135" s="91"/>
      <c r="OQS135" s="92"/>
      <c r="OQT135" s="91"/>
      <c r="OQU135" s="92"/>
      <c r="OQV135" s="91"/>
      <c r="OQW135" s="92"/>
      <c r="OQX135" s="91"/>
      <c r="OQY135" s="92"/>
      <c r="OQZ135" s="91"/>
      <c r="ORA135" s="92"/>
      <c r="ORB135" s="91"/>
      <c r="ORC135" s="92"/>
      <c r="ORD135" s="91"/>
      <c r="ORE135" s="92"/>
      <c r="ORF135" s="91"/>
      <c r="ORG135" s="92"/>
      <c r="ORH135" s="91"/>
      <c r="ORI135" s="92"/>
      <c r="ORJ135" s="91"/>
      <c r="ORK135" s="92"/>
      <c r="ORL135" s="91"/>
      <c r="ORM135" s="92"/>
      <c r="ORN135" s="91"/>
      <c r="ORO135" s="92"/>
      <c r="ORP135" s="91"/>
      <c r="ORQ135" s="92"/>
      <c r="ORR135" s="91"/>
      <c r="ORS135" s="92"/>
      <c r="ORT135" s="91"/>
      <c r="ORU135" s="92"/>
      <c r="ORV135" s="91"/>
      <c r="ORW135" s="92"/>
      <c r="ORX135" s="91"/>
      <c r="ORY135" s="92"/>
      <c r="ORZ135" s="91"/>
      <c r="OSA135" s="92"/>
      <c r="OSB135" s="91"/>
      <c r="OSC135" s="92"/>
      <c r="OSD135" s="91"/>
      <c r="OSE135" s="92"/>
      <c r="OSF135" s="91"/>
      <c r="OSG135" s="92"/>
      <c r="OSH135" s="91"/>
      <c r="OSI135" s="92"/>
      <c r="OSJ135" s="91"/>
      <c r="OSK135" s="92"/>
      <c r="OSL135" s="91"/>
      <c r="OSM135" s="92"/>
      <c r="OSN135" s="91"/>
      <c r="OSO135" s="92"/>
      <c r="OSP135" s="91"/>
      <c r="OSQ135" s="92"/>
      <c r="OSR135" s="91"/>
      <c r="OSS135" s="92"/>
      <c r="OST135" s="91"/>
      <c r="OSU135" s="92"/>
      <c r="OSV135" s="91"/>
      <c r="OSW135" s="92"/>
      <c r="OSX135" s="91"/>
      <c r="OSY135" s="92"/>
      <c r="OSZ135" s="91"/>
      <c r="OTA135" s="92"/>
      <c r="OTB135" s="91"/>
      <c r="OTC135" s="92"/>
      <c r="OTD135" s="91"/>
      <c r="OTE135" s="92"/>
      <c r="OTF135" s="91"/>
      <c r="OTG135" s="92"/>
      <c r="OTH135" s="91"/>
      <c r="OTI135" s="92"/>
      <c r="OTJ135" s="91"/>
      <c r="OTK135" s="92"/>
      <c r="OTL135" s="91"/>
      <c r="OTM135" s="92"/>
      <c r="OTN135" s="91"/>
      <c r="OTO135" s="92"/>
      <c r="OTP135" s="91"/>
      <c r="OTQ135" s="92"/>
      <c r="OTR135" s="91"/>
      <c r="OTS135" s="92"/>
      <c r="OTT135" s="91"/>
      <c r="OTU135" s="92"/>
      <c r="OTV135" s="91"/>
      <c r="OTW135" s="92"/>
      <c r="OTX135" s="91"/>
      <c r="OTY135" s="92"/>
      <c r="OTZ135" s="91"/>
      <c r="OUA135" s="92"/>
      <c r="OUB135" s="91"/>
      <c r="OUC135" s="92"/>
      <c r="OUD135" s="91"/>
      <c r="OUE135" s="92"/>
      <c r="OUF135" s="91"/>
      <c r="OUG135" s="92"/>
      <c r="OUH135" s="91"/>
      <c r="OUI135" s="92"/>
      <c r="OUJ135" s="91"/>
      <c r="OUK135" s="92"/>
      <c r="OUL135" s="91"/>
      <c r="OUM135" s="92"/>
      <c r="OUN135" s="91"/>
      <c r="OUO135" s="92"/>
      <c r="OUP135" s="91"/>
      <c r="OUQ135" s="92"/>
      <c r="OUR135" s="91"/>
      <c r="OUS135" s="92"/>
      <c r="OUT135" s="91"/>
      <c r="OUU135" s="92"/>
      <c r="OUV135" s="91"/>
      <c r="OUW135" s="92"/>
      <c r="OUX135" s="91"/>
      <c r="OUY135" s="92"/>
      <c r="OUZ135" s="91"/>
      <c r="OVA135" s="92"/>
      <c r="OVB135" s="91"/>
      <c r="OVC135" s="92"/>
      <c r="OVD135" s="91"/>
      <c r="OVE135" s="92"/>
      <c r="OVF135" s="91"/>
      <c r="OVG135" s="92"/>
      <c r="OVH135" s="91"/>
      <c r="OVI135" s="92"/>
      <c r="OVJ135" s="91"/>
      <c r="OVK135" s="92"/>
      <c r="OVL135" s="91"/>
      <c r="OVM135" s="92"/>
      <c r="OVN135" s="91"/>
      <c r="OVO135" s="92"/>
      <c r="OVP135" s="91"/>
      <c r="OVQ135" s="92"/>
      <c r="OVR135" s="91"/>
      <c r="OVS135" s="92"/>
      <c r="OVT135" s="91"/>
      <c r="OVU135" s="92"/>
      <c r="OVV135" s="91"/>
      <c r="OVW135" s="92"/>
      <c r="OVX135" s="91"/>
      <c r="OVY135" s="92"/>
      <c r="OVZ135" s="91"/>
      <c r="OWA135" s="92"/>
      <c r="OWB135" s="91"/>
      <c r="OWC135" s="92"/>
      <c r="OWD135" s="91"/>
      <c r="OWE135" s="92"/>
      <c r="OWF135" s="91"/>
      <c r="OWG135" s="92"/>
      <c r="OWH135" s="91"/>
      <c r="OWI135" s="92"/>
      <c r="OWJ135" s="91"/>
      <c r="OWK135" s="92"/>
      <c r="OWL135" s="91"/>
      <c r="OWM135" s="92"/>
      <c r="OWN135" s="91"/>
      <c r="OWO135" s="92"/>
      <c r="OWP135" s="91"/>
      <c r="OWQ135" s="92"/>
      <c r="OWR135" s="91"/>
      <c r="OWS135" s="92"/>
      <c r="OWT135" s="91"/>
      <c r="OWU135" s="92"/>
      <c r="OWV135" s="91"/>
      <c r="OWW135" s="92"/>
      <c r="OWX135" s="91"/>
      <c r="OWY135" s="92"/>
      <c r="OWZ135" s="91"/>
      <c r="OXA135" s="92"/>
      <c r="OXB135" s="91"/>
      <c r="OXC135" s="92"/>
      <c r="OXD135" s="91"/>
      <c r="OXE135" s="92"/>
      <c r="OXF135" s="91"/>
      <c r="OXG135" s="92"/>
      <c r="OXH135" s="91"/>
      <c r="OXI135" s="92"/>
      <c r="OXJ135" s="91"/>
      <c r="OXK135" s="92"/>
      <c r="OXL135" s="91"/>
      <c r="OXM135" s="92"/>
      <c r="OXN135" s="91"/>
      <c r="OXO135" s="92"/>
      <c r="OXP135" s="91"/>
      <c r="OXQ135" s="92"/>
      <c r="OXR135" s="91"/>
      <c r="OXS135" s="92"/>
      <c r="OXT135" s="91"/>
      <c r="OXU135" s="92"/>
      <c r="OXV135" s="91"/>
      <c r="OXW135" s="92"/>
      <c r="OXX135" s="91"/>
      <c r="OXY135" s="92"/>
      <c r="OXZ135" s="91"/>
      <c r="OYA135" s="92"/>
      <c r="OYB135" s="91"/>
      <c r="OYC135" s="92"/>
      <c r="OYD135" s="91"/>
      <c r="OYE135" s="92"/>
      <c r="OYF135" s="91"/>
      <c r="OYG135" s="92"/>
      <c r="OYH135" s="91"/>
      <c r="OYI135" s="92"/>
      <c r="OYJ135" s="91"/>
      <c r="OYK135" s="92"/>
      <c r="OYL135" s="91"/>
      <c r="OYM135" s="92"/>
      <c r="OYN135" s="91"/>
      <c r="OYO135" s="92"/>
      <c r="OYP135" s="91"/>
      <c r="OYQ135" s="92"/>
      <c r="OYR135" s="91"/>
      <c r="OYS135" s="92"/>
      <c r="OYT135" s="91"/>
      <c r="OYU135" s="92"/>
      <c r="OYV135" s="91"/>
      <c r="OYW135" s="92"/>
      <c r="OYX135" s="91"/>
      <c r="OYY135" s="92"/>
      <c r="OYZ135" s="91"/>
      <c r="OZA135" s="92"/>
      <c r="OZB135" s="91"/>
      <c r="OZC135" s="92"/>
      <c r="OZD135" s="91"/>
      <c r="OZE135" s="92"/>
      <c r="OZF135" s="91"/>
      <c r="OZG135" s="92"/>
      <c r="OZH135" s="91"/>
      <c r="OZI135" s="92"/>
      <c r="OZJ135" s="91"/>
      <c r="OZK135" s="92"/>
      <c r="OZL135" s="91"/>
      <c r="OZM135" s="92"/>
      <c r="OZN135" s="91"/>
      <c r="OZO135" s="92"/>
      <c r="OZP135" s="91"/>
      <c r="OZQ135" s="92"/>
      <c r="OZR135" s="91"/>
      <c r="OZS135" s="92"/>
      <c r="OZT135" s="91"/>
      <c r="OZU135" s="92"/>
      <c r="OZV135" s="91"/>
      <c r="OZW135" s="92"/>
      <c r="OZX135" s="91"/>
      <c r="OZY135" s="92"/>
      <c r="OZZ135" s="91"/>
      <c r="PAA135" s="92"/>
      <c r="PAB135" s="91"/>
      <c r="PAC135" s="92"/>
      <c r="PAD135" s="91"/>
      <c r="PAE135" s="92"/>
      <c r="PAF135" s="91"/>
      <c r="PAG135" s="92"/>
      <c r="PAH135" s="91"/>
      <c r="PAI135" s="92"/>
      <c r="PAJ135" s="91"/>
      <c r="PAK135" s="92"/>
      <c r="PAL135" s="91"/>
      <c r="PAM135" s="92"/>
      <c r="PAN135" s="91"/>
      <c r="PAO135" s="92"/>
      <c r="PAP135" s="91"/>
      <c r="PAQ135" s="92"/>
      <c r="PAR135" s="91"/>
      <c r="PAS135" s="92"/>
      <c r="PAT135" s="91"/>
      <c r="PAU135" s="92"/>
      <c r="PAV135" s="91"/>
      <c r="PAW135" s="92"/>
      <c r="PAX135" s="91"/>
      <c r="PAY135" s="92"/>
      <c r="PAZ135" s="91"/>
      <c r="PBA135" s="92"/>
      <c r="PBB135" s="91"/>
      <c r="PBC135" s="92"/>
      <c r="PBD135" s="91"/>
      <c r="PBE135" s="92"/>
      <c r="PBF135" s="91"/>
      <c r="PBG135" s="92"/>
      <c r="PBH135" s="91"/>
      <c r="PBI135" s="92"/>
      <c r="PBJ135" s="91"/>
      <c r="PBK135" s="92"/>
      <c r="PBL135" s="91"/>
      <c r="PBM135" s="92"/>
      <c r="PBN135" s="91"/>
      <c r="PBO135" s="92"/>
      <c r="PBP135" s="91"/>
      <c r="PBQ135" s="92"/>
      <c r="PBR135" s="91"/>
      <c r="PBS135" s="92"/>
      <c r="PBT135" s="91"/>
      <c r="PBU135" s="92"/>
      <c r="PBV135" s="91"/>
      <c r="PBW135" s="92"/>
      <c r="PBX135" s="91"/>
      <c r="PBY135" s="92"/>
      <c r="PBZ135" s="91"/>
      <c r="PCA135" s="92"/>
      <c r="PCB135" s="91"/>
      <c r="PCC135" s="92"/>
      <c r="PCD135" s="91"/>
      <c r="PCE135" s="92"/>
      <c r="PCF135" s="91"/>
      <c r="PCG135" s="92"/>
      <c r="PCH135" s="91"/>
      <c r="PCI135" s="92"/>
      <c r="PCJ135" s="91"/>
      <c r="PCK135" s="92"/>
      <c r="PCL135" s="91"/>
      <c r="PCM135" s="92"/>
      <c r="PCN135" s="91"/>
      <c r="PCO135" s="92"/>
      <c r="PCP135" s="91"/>
      <c r="PCQ135" s="92"/>
      <c r="PCR135" s="91"/>
      <c r="PCS135" s="92"/>
      <c r="PCT135" s="91"/>
      <c r="PCU135" s="92"/>
      <c r="PCV135" s="91"/>
      <c r="PCW135" s="92"/>
      <c r="PCX135" s="91"/>
      <c r="PCY135" s="92"/>
      <c r="PCZ135" s="91"/>
      <c r="PDA135" s="92"/>
      <c r="PDB135" s="91"/>
      <c r="PDC135" s="92"/>
      <c r="PDD135" s="91"/>
      <c r="PDE135" s="92"/>
      <c r="PDF135" s="91"/>
      <c r="PDG135" s="92"/>
      <c r="PDH135" s="91"/>
      <c r="PDI135" s="92"/>
      <c r="PDJ135" s="91"/>
      <c r="PDK135" s="92"/>
      <c r="PDL135" s="91"/>
      <c r="PDM135" s="92"/>
      <c r="PDN135" s="91"/>
      <c r="PDO135" s="92"/>
      <c r="PDP135" s="91"/>
      <c r="PDQ135" s="92"/>
      <c r="PDR135" s="91"/>
      <c r="PDS135" s="92"/>
      <c r="PDT135" s="91"/>
      <c r="PDU135" s="92"/>
      <c r="PDV135" s="91"/>
      <c r="PDW135" s="92"/>
      <c r="PDX135" s="91"/>
      <c r="PDY135" s="92"/>
      <c r="PDZ135" s="91"/>
      <c r="PEA135" s="92"/>
      <c r="PEB135" s="91"/>
      <c r="PEC135" s="92"/>
      <c r="PED135" s="91"/>
      <c r="PEE135" s="92"/>
      <c r="PEF135" s="91"/>
      <c r="PEG135" s="92"/>
      <c r="PEH135" s="91"/>
      <c r="PEI135" s="92"/>
      <c r="PEJ135" s="91"/>
      <c r="PEK135" s="92"/>
      <c r="PEL135" s="91"/>
      <c r="PEM135" s="92"/>
      <c r="PEN135" s="91"/>
      <c r="PEO135" s="92"/>
      <c r="PEP135" s="91"/>
      <c r="PEQ135" s="92"/>
      <c r="PER135" s="91"/>
      <c r="PES135" s="92"/>
      <c r="PET135" s="91"/>
      <c r="PEU135" s="92"/>
      <c r="PEV135" s="91"/>
      <c r="PEW135" s="92"/>
      <c r="PEX135" s="91"/>
      <c r="PEY135" s="92"/>
      <c r="PEZ135" s="91"/>
      <c r="PFA135" s="92"/>
      <c r="PFB135" s="91"/>
      <c r="PFC135" s="92"/>
      <c r="PFD135" s="91"/>
      <c r="PFE135" s="92"/>
      <c r="PFF135" s="91"/>
      <c r="PFG135" s="92"/>
      <c r="PFH135" s="91"/>
      <c r="PFI135" s="92"/>
      <c r="PFJ135" s="91"/>
      <c r="PFK135" s="92"/>
      <c r="PFL135" s="91"/>
      <c r="PFM135" s="92"/>
      <c r="PFN135" s="91"/>
      <c r="PFO135" s="92"/>
      <c r="PFP135" s="91"/>
      <c r="PFQ135" s="92"/>
      <c r="PFR135" s="91"/>
      <c r="PFS135" s="92"/>
      <c r="PFT135" s="91"/>
      <c r="PFU135" s="92"/>
      <c r="PFV135" s="91"/>
      <c r="PFW135" s="92"/>
      <c r="PFX135" s="91"/>
      <c r="PFY135" s="92"/>
      <c r="PFZ135" s="91"/>
      <c r="PGA135" s="92"/>
      <c r="PGB135" s="91"/>
      <c r="PGC135" s="92"/>
      <c r="PGD135" s="91"/>
      <c r="PGE135" s="92"/>
      <c r="PGF135" s="91"/>
      <c r="PGG135" s="92"/>
      <c r="PGH135" s="91"/>
      <c r="PGI135" s="92"/>
      <c r="PGJ135" s="91"/>
      <c r="PGK135" s="92"/>
      <c r="PGL135" s="91"/>
      <c r="PGM135" s="92"/>
      <c r="PGN135" s="91"/>
      <c r="PGO135" s="92"/>
      <c r="PGP135" s="91"/>
      <c r="PGQ135" s="92"/>
      <c r="PGR135" s="91"/>
      <c r="PGS135" s="92"/>
      <c r="PGT135" s="91"/>
      <c r="PGU135" s="92"/>
      <c r="PGV135" s="91"/>
      <c r="PGW135" s="92"/>
      <c r="PGX135" s="91"/>
      <c r="PGY135" s="92"/>
      <c r="PGZ135" s="91"/>
      <c r="PHA135" s="92"/>
      <c r="PHB135" s="91"/>
      <c r="PHC135" s="92"/>
      <c r="PHD135" s="91"/>
      <c r="PHE135" s="92"/>
      <c r="PHF135" s="91"/>
      <c r="PHG135" s="92"/>
      <c r="PHH135" s="91"/>
      <c r="PHI135" s="92"/>
      <c r="PHJ135" s="91"/>
      <c r="PHK135" s="92"/>
      <c r="PHL135" s="91"/>
      <c r="PHM135" s="92"/>
      <c r="PHN135" s="91"/>
      <c r="PHO135" s="92"/>
      <c r="PHP135" s="91"/>
      <c r="PHQ135" s="92"/>
      <c r="PHR135" s="91"/>
      <c r="PHS135" s="92"/>
      <c r="PHT135" s="91"/>
      <c r="PHU135" s="92"/>
      <c r="PHV135" s="91"/>
      <c r="PHW135" s="92"/>
      <c r="PHX135" s="91"/>
      <c r="PHY135" s="92"/>
      <c r="PHZ135" s="91"/>
      <c r="PIA135" s="92"/>
      <c r="PIB135" s="91"/>
      <c r="PIC135" s="92"/>
      <c r="PID135" s="91"/>
      <c r="PIE135" s="92"/>
      <c r="PIF135" s="91"/>
      <c r="PIG135" s="92"/>
      <c r="PIH135" s="91"/>
      <c r="PII135" s="92"/>
      <c r="PIJ135" s="91"/>
      <c r="PIK135" s="92"/>
      <c r="PIL135" s="91"/>
      <c r="PIM135" s="92"/>
      <c r="PIN135" s="91"/>
      <c r="PIO135" s="92"/>
      <c r="PIP135" s="91"/>
      <c r="PIQ135" s="92"/>
      <c r="PIR135" s="91"/>
      <c r="PIS135" s="92"/>
      <c r="PIT135" s="91"/>
      <c r="PIU135" s="92"/>
      <c r="PIV135" s="91"/>
      <c r="PIW135" s="92"/>
      <c r="PIX135" s="91"/>
      <c r="PIY135" s="92"/>
      <c r="PIZ135" s="91"/>
      <c r="PJA135" s="92"/>
      <c r="PJB135" s="91"/>
      <c r="PJC135" s="92"/>
      <c r="PJD135" s="91"/>
      <c r="PJE135" s="92"/>
      <c r="PJF135" s="91"/>
      <c r="PJG135" s="92"/>
      <c r="PJH135" s="91"/>
      <c r="PJI135" s="92"/>
      <c r="PJJ135" s="91"/>
      <c r="PJK135" s="92"/>
      <c r="PJL135" s="91"/>
      <c r="PJM135" s="92"/>
      <c r="PJN135" s="91"/>
      <c r="PJO135" s="92"/>
      <c r="PJP135" s="91"/>
      <c r="PJQ135" s="92"/>
      <c r="PJR135" s="91"/>
      <c r="PJS135" s="92"/>
      <c r="PJT135" s="91"/>
      <c r="PJU135" s="92"/>
      <c r="PJV135" s="91"/>
      <c r="PJW135" s="92"/>
      <c r="PJX135" s="91"/>
      <c r="PJY135" s="92"/>
      <c r="PJZ135" s="91"/>
      <c r="PKA135" s="92"/>
      <c r="PKB135" s="91"/>
      <c r="PKC135" s="92"/>
      <c r="PKD135" s="91"/>
      <c r="PKE135" s="92"/>
      <c r="PKF135" s="91"/>
      <c r="PKG135" s="92"/>
      <c r="PKH135" s="91"/>
      <c r="PKI135" s="92"/>
      <c r="PKJ135" s="91"/>
      <c r="PKK135" s="92"/>
      <c r="PKL135" s="91"/>
      <c r="PKM135" s="92"/>
      <c r="PKN135" s="91"/>
      <c r="PKO135" s="92"/>
      <c r="PKP135" s="91"/>
      <c r="PKQ135" s="92"/>
      <c r="PKR135" s="91"/>
      <c r="PKS135" s="92"/>
      <c r="PKT135" s="91"/>
      <c r="PKU135" s="92"/>
      <c r="PKV135" s="91"/>
      <c r="PKW135" s="92"/>
      <c r="PKX135" s="91"/>
      <c r="PKY135" s="92"/>
      <c r="PKZ135" s="91"/>
      <c r="PLA135" s="92"/>
      <c r="PLB135" s="91"/>
      <c r="PLC135" s="92"/>
      <c r="PLD135" s="91"/>
      <c r="PLE135" s="92"/>
      <c r="PLF135" s="91"/>
      <c r="PLG135" s="92"/>
      <c r="PLH135" s="91"/>
      <c r="PLI135" s="92"/>
      <c r="PLJ135" s="91"/>
      <c r="PLK135" s="92"/>
      <c r="PLL135" s="91"/>
      <c r="PLM135" s="92"/>
      <c r="PLN135" s="91"/>
      <c r="PLO135" s="92"/>
      <c r="PLP135" s="91"/>
      <c r="PLQ135" s="92"/>
      <c r="PLR135" s="91"/>
      <c r="PLS135" s="92"/>
      <c r="PLT135" s="91"/>
      <c r="PLU135" s="92"/>
      <c r="PLV135" s="91"/>
      <c r="PLW135" s="92"/>
      <c r="PLX135" s="91"/>
      <c r="PLY135" s="92"/>
      <c r="PLZ135" s="91"/>
      <c r="PMA135" s="92"/>
      <c r="PMB135" s="91"/>
      <c r="PMC135" s="92"/>
      <c r="PMD135" s="91"/>
      <c r="PME135" s="92"/>
      <c r="PMF135" s="91"/>
      <c r="PMG135" s="92"/>
      <c r="PMH135" s="91"/>
      <c r="PMI135" s="92"/>
      <c r="PMJ135" s="91"/>
      <c r="PMK135" s="92"/>
      <c r="PML135" s="91"/>
      <c r="PMM135" s="92"/>
      <c r="PMN135" s="91"/>
      <c r="PMO135" s="92"/>
      <c r="PMP135" s="91"/>
      <c r="PMQ135" s="92"/>
      <c r="PMR135" s="91"/>
      <c r="PMS135" s="92"/>
      <c r="PMT135" s="91"/>
      <c r="PMU135" s="92"/>
      <c r="PMV135" s="91"/>
      <c r="PMW135" s="92"/>
      <c r="PMX135" s="91"/>
      <c r="PMY135" s="92"/>
      <c r="PMZ135" s="91"/>
      <c r="PNA135" s="92"/>
      <c r="PNB135" s="91"/>
      <c r="PNC135" s="92"/>
      <c r="PND135" s="91"/>
      <c r="PNE135" s="92"/>
      <c r="PNF135" s="91"/>
      <c r="PNG135" s="92"/>
      <c r="PNH135" s="91"/>
      <c r="PNI135" s="92"/>
      <c r="PNJ135" s="91"/>
      <c r="PNK135" s="92"/>
      <c r="PNL135" s="91"/>
      <c r="PNM135" s="92"/>
      <c r="PNN135" s="91"/>
      <c r="PNO135" s="92"/>
      <c r="PNP135" s="91"/>
      <c r="PNQ135" s="92"/>
      <c r="PNR135" s="91"/>
      <c r="PNS135" s="92"/>
      <c r="PNT135" s="91"/>
      <c r="PNU135" s="92"/>
      <c r="PNV135" s="91"/>
      <c r="PNW135" s="92"/>
      <c r="PNX135" s="91"/>
      <c r="PNY135" s="92"/>
      <c r="PNZ135" s="91"/>
      <c r="POA135" s="92"/>
      <c r="POB135" s="91"/>
      <c r="POC135" s="92"/>
      <c r="POD135" s="91"/>
      <c r="POE135" s="92"/>
      <c r="POF135" s="91"/>
      <c r="POG135" s="92"/>
      <c r="POH135" s="91"/>
      <c r="POI135" s="92"/>
      <c r="POJ135" s="91"/>
      <c r="POK135" s="92"/>
      <c r="POL135" s="91"/>
      <c r="POM135" s="92"/>
      <c r="PON135" s="91"/>
      <c r="POO135" s="92"/>
      <c r="POP135" s="91"/>
      <c r="POQ135" s="92"/>
      <c r="POR135" s="91"/>
      <c r="POS135" s="92"/>
      <c r="POT135" s="91"/>
      <c r="POU135" s="92"/>
      <c r="POV135" s="91"/>
      <c r="POW135" s="92"/>
      <c r="POX135" s="91"/>
      <c r="POY135" s="92"/>
      <c r="POZ135" s="91"/>
      <c r="PPA135" s="92"/>
      <c r="PPB135" s="91"/>
      <c r="PPC135" s="92"/>
      <c r="PPD135" s="91"/>
      <c r="PPE135" s="92"/>
      <c r="PPF135" s="91"/>
      <c r="PPG135" s="92"/>
      <c r="PPH135" s="91"/>
      <c r="PPI135" s="92"/>
      <c r="PPJ135" s="91"/>
      <c r="PPK135" s="92"/>
      <c r="PPL135" s="91"/>
      <c r="PPM135" s="92"/>
      <c r="PPN135" s="91"/>
      <c r="PPO135" s="92"/>
      <c r="PPP135" s="91"/>
      <c r="PPQ135" s="92"/>
      <c r="PPR135" s="91"/>
      <c r="PPS135" s="92"/>
      <c r="PPT135" s="91"/>
      <c r="PPU135" s="92"/>
      <c r="PPV135" s="91"/>
      <c r="PPW135" s="92"/>
      <c r="PPX135" s="91"/>
      <c r="PPY135" s="92"/>
      <c r="PPZ135" s="91"/>
      <c r="PQA135" s="92"/>
      <c r="PQB135" s="91"/>
      <c r="PQC135" s="92"/>
      <c r="PQD135" s="91"/>
      <c r="PQE135" s="92"/>
      <c r="PQF135" s="91"/>
      <c r="PQG135" s="92"/>
      <c r="PQH135" s="91"/>
      <c r="PQI135" s="92"/>
      <c r="PQJ135" s="91"/>
      <c r="PQK135" s="92"/>
      <c r="PQL135" s="91"/>
      <c r="PQM135" s="92"/>
      <c r="PQN135" s="91"/>
      <c r="PQO135" s="92"/>
      <c r="PQP135" s="91"/>
      <c r="PQQ135" s="92"/>
      <c r="PQR135" s="91"/>
      <c r="PQS135" s="92"/>
      <c r="PQT135" s="91"/>
      <c r="PQU135" s="92"/>
      <c r="PQV135" s="91"/>
      <c r="PQW135" s="92"/>
      <c r="PQX135" s="91"/>
      <c r="PQY135" s="92"/>
      <c r="PQZ135" s="91"/>
      <c r="PRA135" s="92"/>
      <c r="PRB135" s="91"/>
      <c r="PRC135" s="92"/>
      <c r="PRD135" s="91"/>
      <c r="PRE135" s="92"/>
      <c r="PRF135" s="91"/>
      <c r="PRG135" s="92"/>
      <c r="PRH135" s="91"/>
      <c r="PRI135" s="92"/>
      <c r="PRJ135" s="91"/>
      <c r="PRK135" s="92"/>
      <c r="PRL135" s="91"/>
      <c r="PRM135" s="92"/>
      <c r="PRN135" s="91"/>
      <c r="PRO135" s="92"/>
      <c r="PRP135" s="91"/>
      <c r="PRQ135" s="92"/>
      <c r="PRR135" s="91"/>
      <c r="PRS135" s="92"/>
      <c r="PRT135" s="91"/>
      <c r="PRU135" s="92"/>
      <c r="PRV135" s="91"/>
      <c r="PRW135" s="92"/>
      <c r="PRX135" s="91"/>
      <c r="PRY135" s="92"/>
      <c r="PRZ135" s="91"/>
      <c r="PSA135" s="92"/>
      <c r="PSB135" s="91"/>
      <c r="PSC135" s="92"/>
      <c r="PSD135" s="91"/>
      <c r="PSE135" s="92"/>
      <c r="PSF135" s="91"/>
      <c r="PSG135" s="92"/>
      <c r="PSH135" s="91"/>
      <c r="PSI135" s="92"/>
      <c r="PSJ135" s="91"/>
      <c r="PSK135" s="92"/>
      <c r="PSL135" s="91"/>
      <c r="PSM135" s="92"/>
      <c r="PSN135" s="91"/>
      <c r="PSO135" s="92"/>
      <c r="PSP135" s="91"/>
      <c r="PSQ135" s="92"/>
      <c r="PSR135" s="91"/>
      <c r="PSS135" s="92"/>
      <c r="PST135" s="91"/>
      <c r="PSU135" s="92"/>
      <c r="PSV135" s="91"/>
      <c r="PSW135" s="92"/>
      <c r="PSX135" s="91"/>
      <c r="PSY135" s="92"/>
      <c r="PSZ135" s="91"/>
      <c r="PTA135" s="92"/>
      <c r="PTB135" s="91"/>
      <c r="PTC135" s="92"/>
      <c r="PTD135" s="91"/>
      <c r="PTE135" s="92"/>
      <c r="PTF135" s="91"/>
      <c r="PTG135" s="92"/>
      <c r="PTH135" s="91"/>
      <c r="PTI135" s="92"/>
      <c r="PTJ135" s="91"/>
      <c r="PTK135" s="92"/>
      <c r="PTL135" s="91"/>
      <c r="PTM135" s="92"/>
      <c r="PTN135" s="91"/>
      <c r="PTO135" s="92"/>
      <c r="PTP135" s="91"/>
      <c r="PTQ135" s="92"/>
      <c r="PTR135" s="91"/>
      <c r="PTS135" s="92"/>
      <c r="PTT135" s="91"/>
      <c r="PTU135" s="92"/>
      <c r="PTV135" s="91"/>
      <c r="PTW135" s="92"/>
      <c r="PTX135" s="91"/>
      <c r="PTY135" s="92"/>
      <c r="PTZ135" s="91"/>
      <c r="PUA135" s="92"/>
      <c r="PUB135" s="91"/>
      <c r="PUC135" s="92"/>
      <c r="PUD135" s="91"/>
      <c r="PUE135" s="92"/>
      <c r="PUF135" s="91"/>
      <c r="PUG135" s="92"/>
      <c r="PUH135" s="91"/>
      <c r="PUI135" s="92"/>
      <c r="PUJ135" s="91"/>
      <c r="PUK135" s="92"/>
      <c r="PUL135" s="91"/>
      <c r="PUM135" s="92"/>
      <c r="PUN135" s="91"/>
      <c r="PUO135" s="92"/>
      <c r="PUP135" s="91"/>
      <c r="PUQ135" s="92"/>
      <c r="PUR135" s="91"/>
      <c r="PUS135" s="92"/>
      <c r="PUT135" s="91"/>
      <c r="PUU135" s="92"/>
      <c r="PUV135" s="91"/>
      <c r="PUW135" s="92"/>
      <c r="PUX135" s="91"/>
      <c r="PUY135" s="92"/>
      <c r="PUZ135" s="91"/>
      <c r="PVA135" s="92"/>
      <c r="PVB135" s="91"/>
      <c r="PVC135" s="92"/>
      <c r="PVD135" s="91"/>
      <c r="PVE135" s="92"/>
      <c r="PVF135" s="91"/>
      <c r="PVG135" s="92"/>
      <c r="PVH135" s="91"/>
      <c r="PVI135" s="92"/>
      <c r="PVJ135" s="91"/>
      <c r="PVK135" s="92"/>
      <c r="PVL135" s="91"/>
      <c r="PVM135" s="92"/>
      <c r="PVN135" s="91"/>
      <c r="PVO135" s="92"/>
      <c r="PVP135" s="91"/>
      <c r="PVQ135" s="92"/>
      <c r="PVR135" s="91"/>
      <c r="PVS135" s="92"/>
      <c r="PVT135" s="91"/>
      <c r="PVU135" s="92"/>
      <c r="PVV135" s="91"/>
      <c r="PVW135" s="92"/>
      <c r="PVX135" s="91"/>
      <c r="PVY135" s="92"/>
      <c r="PVZ135" s="91"/>
      <c r="PWA135" s="92"/>
      <c r="PWB135" s="91"/>
      <c r="PWC135" s="92"/>
      <c r="PWD135" s="91"/>
      <c r="PWE135" s="92"/>
      <c r="PWF135" s="91"/>
      <c r="PWG135" s="92"/>
      <c r="PWH135" s="91"/>
      <c r="PWI135" s="92"/>
      <c r="PWJ135" s="91"/>
      <c r="PWK135" s="92"/>
      <c r="PWL135" s="91"/>
      <c r="PWM135" s="92"/>
      <c r="PWN135" s="91"/>
      <c r="PWO135" s="92"/>
      <c r="PWP135" s="91"/>
      <c r="PWQ135" s="92"/>
      <c r="PWR135" s="91"/>
      <c r="PWS135" s="92"/>
      <c r="PWT135" s="91"/>
      <c r="PWU135" s="92"/>
      <c r="PWV135" s="91"/>
      <c r="PWW135" s="92"/>
      <c r="PWX135" s="91"/>
      <c r="PWY135" s="92"/>
      <c r="PWZ135" s="91"/>
      <c r="PXA135" s="92"/>
      <c r="PXB135" s="91"/>
      <c r="PXC135" s="92"/>
      <c r="PXD135" s="91"/>
      <c r="PXE135" s="92"/>
      <c r="PXF135" s="91"/>
      <c r="PXG135" s="92"/>
      <c r="PXH135" s="91"/>
      <c r="PXI135" s="92"/>
      <c r="PXJ135" s="91"/>
      <c r="PXK135" s="92"/>
      <c r="PXL135" s="91"/>
      <c r="PXM135" s="92"/>
      <c r="PXN135" s="91"/>
      <c r="PXO135" s="92"/>
      <c r="PXP135" s="91"/>
      <c r="PXQ135" s="92"/>
      <c r="PXR135" s="91"/>
      <c r="PXS135" s="92"/>
      <c r="PXT135" s="91"/>
      <c r="PXU135" s="92"/>
      <c r="PXV135" s="91"/>
      <c r="PXW135" s="92"/>
      <c r="PXX135" s="91"/>
      <c r="PXY135" s="92"/>
      <c r="PXZ135" s="91"/>
      <c r="PYA135" s="92"/>
      <c r="PYB135" s="91"/>
      <c r="PYC135" s="92"/>
      <c r="PYD135" s="91"/>
      <c r="PYE135" s="92"/>
      <c r="PYF135" s="91"/>
      <c r="PYG135" s="92"/>
      <c r="PYH135" s="91"/>
      <c r="PYI135" s="92"/>
      <c r="PYJ135" s="91"/>
      <c r="PYK135" s="92"/>
      <c r="PYL135" s="91"/>
      <c r="PYM135" s="92"/>
      <c r="PYN135" s="91"/>
      <c r="PYO135" s="92"/>
      <c r="PYP135" s="91"/>
      <c r="PYQ135" s="92"/>
      <c r="PYR135" s="91"/>
      <c r="PYS135" s="92"/>
      <c r="PYT135" s="91"/>
      <c r="PYU135" s="92"/>
      <c r="PYV135" s="91"/>
      <c r="PYW135" s="92"/>
      <c r="PYX135" s="91"/>
      <c r="PYY135" s="92"/>
      <c r="PYZ135" s="91"/>
      <c r="PZA135" s="92"/>
      <c r="PZB135" s="91"/>
      <c r="PZC135" s="92"/>
      <c r="PZD135" s="91"/>
      <c r="PZE135" s="92"/>
      <c r="PZF135" s="91"/>
      <c r="PZG135" s="92"/>
      <c r="PZH135" s="91"/>
      <c r="PZI135" s="92"/>
      <c r="PZJ135" s="91"/>
      <c r="PZK135" s="92"/>
      <c r="PZL135" s="91"/>
      <c r="PZM135" s="92"/>
      <c r="PZN135" s="91"/>
      <c r="PZO135" s="92"/>
      <c r="PZP135" s="91"/>
      <c r="PZQ135" s="92"/>
      <c r="PZR135" s="91"/>
      <c r="PZS135" s="92"/>
      <c r="PZT135" s="91"/>
      <c r="PZU135" s="92"/>
      <c r="PZV135" s="91"/>
      <c r="PZW135" s="92"/>
      <c r="PZX135" s="91"/>
      <c r="PZY135" s="92"/>
      <c r="PZZ135" s="91"/>
      <c r="QAA135" s="92"/>
      <c r="QAB135" s="91"/>
      <c r="QAC135" s="92"/>
      <c r="QAD135" s="91"/>
      <c r="QAE135" s="92"/>
      <c r="QAF135" s="91"/>
      <c r="QAG135" s="92"/>
      <c r="QAH135" s="91"/>
      <c r="QAI135" s="92"/>
      <c r="QAJ135" s="91"/>
      <c r="QAK135" s="92"/>
      <c r="QAL135" s="91"/>
      <c r="QAM135" s="92"/>
      <c r="QAN135" s="91"/>
      <c r="QAO135" s="92"/>
      <c r="QAP135" s="91"/>
      <c r="QAQ135" s="92"/>
      <c r="QAR135" s="91"/>
      <c r="QAS135" s="92"/>
      <c r="QAT135" s="91"/>
      <c r="QAU135" s="92"/>
      <c r="QAV135" s="91"/>
      <c r="QAW135" s="92"/>
      <c r="QAX135" s="91"/>
      <c r="QAY135" s="92"/>
      <c r="QAZ135" s="91"/>
      <c r="QBA135" s="92"/>
      <c r="QBB135" s="91"/>
      <c r="QBC135" s="92"/>
      <c r="QBD135" s="91"/>
      <c r="QBE135" s="92"/>
      <c r="QBF135" s="91"/>
      <c r="QBG135" s="92"/>
      <c r="QBH135" s="91"/>
      <c r="QBI135" s="92"/>
      <c r="QBJ135" s="91"/>
      <c r="QBK135" s="92"/>
      <c r="QBL135" s="91"/>
      <c r="QBM135" s="92"/>
      <c r="QBN135" s="91"/>
      <c r="QBO135" s="92"/>
      <c r="QBP135" s="91"/>
      <c r="QBQ135" s="92"/>
      <c r="QBR135" s="91"/>
      <c r="QBS135" s="92"/>
      <c r="QBT135" s="91"/>
      <c r="QBU135" s="92"/>
      <c r="QBV135" s="91"/>
      <c r="QBW135" s="92"/>
      <c r="QBX135" s="91"/>
      <c r="QBY135" s="92"/>
      <c r="QBZ135" s="91"/>
      <c r="QCA135" s="92"/>
      <c r="QCB135" s="91"/>
      <c r="QCC135" s="92"/>
      <c r="QCD135" s="91"/>
      <c r="QCE135" s="92"/>
      <c r="QCF135" s="91"/>
      <c r="QCG135" s="92"/>
      <c r="QCH135" s="91"/>
      <c r="QCI135" s="92"/>
      <c r="QCJ135" s="91"/>
      <c r="QCK135" s="92"/>
      <c r="QCL135" s="91"/>
      <c r="QCM135" s="92"/>
      <c r="QCN135" s="91"/>
      <c r="QCO135" s="92"/>
      <c r="QCP135" s="91"/>
      <c r="QCQ135" s="92"/>
      <c r="QCR135" s="91"/>
      <c r="QCS135" s="92"/>
      <c r="QCT135" s="91"/>
      <c r="QCU135" s="92"/>
      <c r="QCV135" s="91"/>
      <c r="QCW135" s="92"/>
      <c r="QCX135" s="91"/>
      <c r="QCY135" s="92"/>
      <c r="QCZ135" s="91"/>
      <c r="QDA135" s="92"/>
      <c r="QDB135" s="91"/>
      <c r="QDC135" s="92"/>
      <c r="QDD135" s="91"/>
      <c r="QDE135" s="92"/>
      <c r="QDF135" s="91"/>
      <c r="QDG135" s="92"/>
      <c r="QDH135" s="91"/>
      <c r="QDI135" s="92"/>
      <c r="QDJ135" s="91"/>
      <c r="QDK135" s="92"/>
      <c r="QDL135" s="91"/>
      <c r="QDM135" s="92"/>
      <c r="QDN135" s="91"/>
      <c r="QDO135" s="92"/>
      <c r="QDP135" s="91"/>
      <c r="QDQ135" s="92"/>
      <c r="QDR135" s="91"/>
      <c r="QDS135" s="92"/>
      <c r="QDT135" s="91"/>
      <c r="QDU135" s="92"/>
      <c r="QDV135" s="91"/>
      <c r="QDW135" s="92"/>
      <c r="QDX135" s="91"/>
      <c r="QDY135" s="92"/>
      <c r="QDZ135" s="91"/>
      <c r="QEA135" s="92"/>
      <c r="QEB135" s="91"/>
      <c r="QEC135" s="92"/>
      <c r="QED135" s="91"/>
      <c r="QEE135" s="92"/>
      <c r="QEF135" s="91"/>
      <c r="QEG135" s="92"/>
      <c r="QEH135" s="91"/>
      <c r="QEI135" s="92"/>
      <c r="QEJ135" s="91"/>
      <c r="QEK135" s="92"/>
      <c r="QEL135" s="91"/>
      <c r="QEM135" s="92"/>
      <c r="QEN135" s="91"/>
      <c r="QEO135" s="92"/>
      <c r="QEP135" s="91"/>
      <c r="QEQ135" s="92"/>
      <c r="QER135" s="91"/>
      <c r="QES135" s="92"/>
      <c r="QET135" s="91"/>
      <c r="QEU135" s="92"/>
      <c r="QEV135" s="91"/>
      <c r="QEW135" s="92"/>
      <c r="QEX135" s="91"/>
      <c r="QEY135" s="92"/>
      <c r="QEZ135" s="91"/>
      <c r="QFA135" s="92"/>
      <c r="QFB135" s="91"/>
      <c r="QFC135" s="92"/>
      <c r="QFD135" s="91"/>
      <c r="QFE135" s="92"/>
      <c r="QFF135" s="91"/>
      <c r="QFG135" s="92"/>
      <c r="QFH135" s="91"/>
      <c r="QFI135" s="92"/>
      <c r="QFJ135" s="91"/>
      <c r="QFK135" s="92"/>
      <c r="QFL135" s="91"/>
      <c r="QFM135" s="92"/>
      <c r="QFN135" s="91"/>
      <c r="QFO135" s="92"/>
      <c r="QFP135" s="91"/>
      <c r="QFQ135" s="92"/>
      <c r="QFR135" s="91"/>
      <c r="QFS135" s="92"/>
      <c r="QFT135" s="91"/>
      <c r="QFU135" s="92"/>
      <c r="QFV135" s="91"/>
      <c r="QFW135" s="92"/>
      <c r="QFX135" s="91"/>
      <c r="QFY135" s="92"/>
      <c r="QFZ135" s="91"/>
      <c r="QGA135" s="92"/>
      <c r="QGB135" s="91"/>
      <c r="QGC135" s="92"/>
      <c r="QGD135" s="91"/>
      <c r="QGE135" s="92"/>
      <c r="QGF135" s="91"/>
      <c r="QGG135" s="92"/>
      <c r="QGH135" s="91"/>
      <c r="QGI135" s="92"/>
      <c r="QGJ135" s="91"/>
      <c r="QGK135" s="92"/>
      <c r="QGL135" s="91"/>
      <c r="QGM135" s="92"/>
      <c r="QGN135" s="91"/>
      <c r="QGO135" s="92"/>
      <c r="QGP135" s="91"/>
      <c r="QGQ135" s="92"/>
      <c r="QGR135" s="91"/>
      <c r="QGS135" s="92"/>
      <c r="QGT135" s="91"/>
      <c r="QGU135" s="92"/>
      <c r="QGV135" s="91"/>
      <c r="QGW135" s="92"/>
      <c r="QGX135" s="91"/>
      <c r="QGY135" s="92"/>
      <c r="QGZ135" s="91"/>
      <c r="QHA135" s="92"/>
      <c r="QHB135" s="91"/>
      <c r="QHC135" s="92"/>
      <c r="QHD135" s="91"/>
      <c r="QHE135" s="92"/>
      <c r="QHF135" s="91"/>
      <c r="QHG135" s="92"/>
      <c r="QHH135" s="91"/>
      <c r="QHI135" s="92"/>
      <c r="QHJ135" s="91"/>
      <c r="QHK135" s="92"/>
      <c r="QHL135" s="91"/>
      <c r="QHM135" s="92"/>
      <c r="QHN135" s="91"/>
      <c r="QHO135" s="92"/>
      <c r="QHP135" s="91"/>
      <c r="QHQ135" s="92"/>
      <c r="QHR135" s="91"/>
      <c r="QHS135" s="92"/>
      <c r="QHT135" s="91"/>
      <c r="QHU135" s="92"/>
      <c r="QHV135" s="91"/>
      <c r="QHW135" s="92"/>
      <c r="QHX135" s="91"/>
      <c r="QHY135" s="92"/>
      <c r="QHZ135" s="91"/>
      <c r="QIA135" s="92"/>
      <c r="QIB135" s="91"/>
      <c r="QIC135" s="92"/>
      <c r="QID135" s="91"/>
      <c r="QIE135" s="92"/>
      <c r="QIF135" s="91"/>
      <c r="QIG135" s="92"/>
      <c r="QIH135" s="91"/>
      <c r="QII135" s="92"/>
      <c r="QIJ135" s="91"/>
      <c r="QIK135" s="92"/>
      <c r="QIL135" s="91"/>
      <c r="QIM135" s="92"/>
      <c r="QIN135" s="91"/>
      <c r="QIO135" s="92"/>
      <c r="QIP135" s="91"/>
      <c r="QIQ135" s="92"/>
      <c r="QIR135" s="91"/>
      <c r="QIS135" s="92"/>
      <c r="QIT135" s="91"/>
      <c r="QIU135" s="92"/>
      <c r="QIV135" s="91"/>
      <c r="QIW135" s="92"/>
      <c r="QIX135" s="91"/>
      <c r="QIY135" s="92"/>
      <c r="QIZ135" s="91"/>
      <c r="QJA135" s="92"/>
      <c r="QJB135" s="91"/>
      <c r="QJC135" s="92"/>
      <c r="QJD135" s="91"/>
      <c r="QJE135" s="92"/>
      <c r="QJF135" s="91"/>
      <c r="QJG135" s="92"/>
      <c r="QJH135" s="91"/>
      <c r="QJI135" s="92"/>
      <c r="QJJ135" s="91"/>
      <c r="QJK135" s="92"/>
      <c r="QJL135" s="91"/>
      <c r="QJM135" s="92"/>
      <c r="QJN135" s="91"/>
      <c r="QJO135" s="92"/>
      <c r="QJP135" s="91"/>
      <c r="QJQ135" s="92"/>
      <c r="QJR135" s="91"/>
      <c r="QJS135" s="92"/>
      <c r="QJT135" s="91"/>
      <c r="QJU135" s="92"/>
      <c r="QJV135" s="91"/>
      <c r="QJW135" s="92"/>
      <c r="QJX135" s="91"/>
      <c r="QJY135" s="92"/>
      <c r="QJZ135" s="91"/>
      <c r="QKA135" s="92"/>
      <c r="QKB135" s="91"/>
      <c r="QKC135" s="92"/>
      <c r="QKD135" s="91"/>
      <c r="QKE135" s="92"/>
      <c r="QKF135" s="91"/>
      <c r="QKG135" s="92"/>
      <c r="QKH135" s="91"/>
      <c r="QKI135" s="92"/>
      <c r="QKJ135" s="91"/>
      <c r="QKK135" s="92"/>
      <c r="QKL135" s="91"/>
      <c r="QKM135" s="92"/>
      <c r="QKN135" s="91"/>
      <c r="QKO135" s="92"/>
      <c r="QKP135" s="91"/>
      <c r="QKQ135" s="92"/>
      <c r="QKR135" s="91"/>
      <c r="QKS135" s="92"/>
      <c r="QKT135" s="91"/>
      <c r="QKU135" s="92"/>
      <c r="QKV135" s="91"/>
      <c r="QKW135" s="92"/>
      <c r="QKX135" s="91"/>
      <c r="QKY135" s="92"/>
      <c r="QKZ135" s="91"/>
      <c r="QLA135" s="92"/>
      <c r="QLB135" s="91"/>
      <c r="QLC135" s="92"/>
      <c r="QLD135" s="91"/>
      <c r="QLE135" s="92"/>
      <c r="QLF135" s="91"/>
      <c r="QLG135" s="92"/>
      <c r="QLH135" s="91"/>
      <c r="QLI135" s="92"/>
      <c r="QLJ135" s="91"/>
      <c r="QLK135" s="92"/>
      <c r="QLL135" s="91"/>
      <c r="QLM135" s="92"/>
      <c r="QLN135" s="91"/>
      <c r="QLO135" s="92"/>
      <c r="QLP135" s="91"/>
      <c r="QLQ135" s="92"/>
      <c r="QLR135" s="91"/>
      <c r="QLS135" s="92"/>
      <c r="QLT135" s="91"/>
      <c r="QLU135" s="92"/>
      <c r="QLV135" s="91"/>
      <c r="QLW135" s="92"/>
      <c r="QLX135" s="91"/>
      <c r="QLY135" s="92"/>
      <c r="QLZ135" s="91"/>
      <c r="QMA135" s="92"/>
      <c r="QMB135" s="91"/>
      <c r="QMC135" s="92"/>
      <c r="QMD135" s="91"/>
      <c r="QME135" s="92"/>
      <c r="QMF135" s="91"/>
      <c r="QMG135" s="92"/>
      <c r="QMH135" s="91"/>
      <c r="QMI135" s="92"/>
      <c r="QMJ135" s="91"/>
      <c r="QMK135" s="92"/>
      <c r="QML135" s="91"/>
      <c r="QMM135" s="92"/>
      <c r="QMN135" s="91"/>
      <c r="QMO135" s="92"/>
      <c r="QMP135" s="91"/>
      <c r="QMQ135" s="92"/>
      <c r="QMR135" s="91"/>
      <c r="QMS135" s="92"/>
      <c r="QMT135" s="91"/>
      <c r="QMU135" s="92"/>
      <c r="QMV135" s="91"/>
      <c r="QMW135" s="92"/>
      <c r="QMX135" s="91"/>
      <c r="QMY135" s="92"/>
      <c r="QMZ135" s="91"/>
      <c r="QNA135" s="92"/>
      <c r="QNB135" s="91"/>
      <c r="QNC135" s="92"/>
      <c r="QND135" s="91"/>
      <c r="QNE135" s="92"/>
      <c r="QNF135" s="91"/>
      <c r="QNG135" s="92"/>
      <c r="QNH135" s="91"/>
      <c r="QNI135" s="92"/>
      <c r="QNJ135" s="91"/>
      <c r="QNK135" s="92"/>
      <c r="QNL135" s="91"/>
      <c r="QNM135" s="92"/>
      <c r="QNN135" s="91"/>
      <c r="QNO135" s="92"/>
      <c r="QNP135" s="91"/>
      <c r="QNQ135" s="92"/>
      <c r="QNR135" s="91"/>
      <c r="QNS135" s="92"/>
      <c r="QNT135" s="91"/>
      <c r="QNU135" s="92"/>
      <c r="QNV135" s="91"/>
      <c r="QNW135" s="92"/>
      <c r="QNX135" s="91"/>
      <c r="QNY135" s="92"/>
      <c r="QNZ135" s="91"/>
      <c r="QOA135" s="92"/>
      <c r="QOB135" s="91"/>
      <c r="QOC135" s="92"/>
      <c r="QOD135" s="91"/>
      <c r="QOE135" s="92"/>
      <c r="QOF135" s="91"/>
      <c r="QOG135" s="92"/>
      <c r="QOH135" s="91"/>
      <c r="QOI135" s="92"/>
      <c r="QOJ135" s="91"/>
      <c r="QOK135" s="92"/>
      <c r="QOL135" s="91"/>
      <c r="QOM135" s="92"/>
      <c r="QON135" s="91"/>
      <c r="QOO135" s="92"/>
      <c r="QOP135" s="91"/>
      <c r="QOQ135" s="92"/>
      <c r="QOR135" s="91"/>
      <c r="QOS135" s="92"/>
      <c r="QOT135" s="91"/>
      <c r="QOU135" s="92"/>
      <c r="QOV135" s="91"/>
      <c r="QOW135" s="92"/>
      <c r="QOX135" s="91"/>
      <c r="QOY135" s="92"/>
      <c r="QOZ135" s="91"/>
      <c r="QPA135" s="92"/>
      <c r="QPB135" s="91"/>
      <c r="QPC135" s="92"/>
      <c r="QPD135" s="91"/>
      <c r="QPE135" s="92"/>
      <c r="QPF135" s="91"/>
      <c r="QPG135" s="92"/>
      <c r="QPH135" s="91"/>
      <c r="QPI135" s="92"/>
      <c r="QPJ135" s="91"/>
      <c r="QPK135" s="92"/>
      <c r="QPL135" s="91"/>
      <c r="QPM135" s="92"/>
      <c r="QPN135" s="91"/>
      <c r="QPO135" s="92"/>
      <c r="QPP135" s="91"/>
      <c r="QPQ135" s="92"/>
      <c r="QPR135" s="91"/>
      <c r="QPS135" s="92"/>
      <c r="QPT135" s="91"/>
      <c r="QPU135" s="92"/>
      <c r="QPV135" s="91"/>
      <c r="QPW135" s="92"/>
      <c r="QPX135" s="91"/>
      <c r="QPY135" s="92"/>
      <c r="QPZ135" s="91"/>
      <c r="QQA135" s="92"/>
      <c r="QQB135" s="91"/>
      <c r="QQC135" s="92"/>
      <c r="QQD135" s="91"/>
      <c r="QQE135" s="92"/>
      <c r="QQF135" s="91"/>
      <c r="QQG135" s="92"/>
      <c r="QQH135" s="91"/>
      <c r="QQI135" s="92"/>
      <c r="QQJ135" s="91"/>
      <c r="QQK135" s="92"/>
      <c r="QQL135" s="91"/>
      <c r="QQM135" s="92"/>
      <c r="QQN135" s="91"/>
      <c r="QQO135" s="92"/>
      <c r="QQP135" s="91"/>
      <c r="QQQ135" s="92"/>
      <c r="QQR135" s="91"/>
      <c r="QQS135" s="92"/>
      <c r="QQT135" s="91"/>
      <c r="QQU135" s="92"/>
      <c r="QQV135" s="91"/>
      <c r="QQW135" s="92"/>
      <c r="QQX135" s="91"/>
      <c r="QQY135" s="92"/>
      <c r="QQZ135" s="91"/>
      <c r="QRA135" s="92"/>
      <c r="QRB135" s="91"/>
      <c r="QRC135" s="92"/>
      <c r="QRD135" s="91"/>
      <c r="QRE135" s="92"/>
      <c r="QRF135" s="91"/>
      <c r="QRG135" s="92"/>
      <c r="QRH135" s="91"/>
      <c r="QRI135" s="92"/>
      <c r="QRJ135" s="91"/>
      <c r="QRK135" s="92"/>
      <c r="QRL135" s="91"/>
      <c r="QRM135" s="92"/>
      <c r="QRN135" s="91"/>
      <c r="QRO135" s="92"/>
      <c r="QRP135" s="91"/>
      <c r="QRQ135" s="92"/>
      <c r="QRR135" s="91"/>
      <c r="QRS135" s="92"/>
      <c r="QRT135" s="91"/>
      <c r="QRU135" s="92"/>
      <c r="QRV135" s="91"/>
      <c r="QRW135" s="92"/>
      <c r="QRX135" s="91"/>
      <c r="QRY135" s="92"/>
      <c r="QRZ135" s="91"/>
      <c r="QSA135" s="92"/>
      <c r="QSB135" s="91"/>
      <c r="QSC135" s="92"/>
      <c r="QSD135" s="91"/>
      <c r="QSE135" s="92"/>
      <c r="QSF135" s="91"/>
      <c r="QSG135" s="92"/>
      <c r="QSH135" s="91"/>
      <c r="QSI135" s="92"/>
      <c r="QSJ135" s="91"/>
      <c r="QSK135" s="92"/>
      <c r="QSL135" s="91"/>
      <c r="QSM135" s="92"/>
      <c r="QSN135" s="91"/>
      <c r="QSO135" s="92"/>
      <c r="QSP135" s="91"/>
      <c r="QSQ135" s="92"/>
      <c r="QSR135" s="91"/>
      <c r="QSS135" s="92"/>
      <c r="QST135" s="91"/>
      <c r="QSU135" s="92"/>
      <c r="QSV135" s="91"/>
      <c r="QSW135" s="92"/>
      <c r="QSX135" s="91"/>
      <c r="QSY135" s="92"/>
      <c r="QSZ135" s="91"/>
      <c r="QTA135" s="92"/>
      <c r="QTB135" s="91"/>
      <c r="QTC135" s="92"/>
      <c r="QTD135" s="91"/>
      <c r="QTE135" s="92"/>
      <c r="QTF135" s="91"/>
      <c r="QTG135" s="92"/>
      <c r="QTH135" s="91"/>
      <c r="QTI135" s="92"/>
      <c r="QTJ135" s="91"/>
      <c r="QTK135" s="92"/>
      <c r="QTL135" s="91"/>
      <c r="QTM135" s="92"/>
      <c r="QTN135" s="91"/>
      <c r="QTO135" s="92"/>
      <c r="QTP135" s="91"/>
      <c r="QTQ135" s="92"/>
      <c r="QTR135" s="91"/>
      <c r="QTS135" s="92"/>
      <c r="QTT135" s="91"/>
      <c r="QTU135" s="92"/>
      <c r="QTV135" s="91"/>
      <c r="QTW135" s="92"/>
      <c r="QTX135" s="91"/>
      <c r="QTY135" s="92"/>
      <c r="QTZ135" s="91"/>
      <c r="QUA135" s="92"/>
      <c r="QUB135" s="91"/>
      <c r="QUC135" s="92"/>
      <c r="QUD135" s="91"/>
      <c r="QUE135" s="92"/>
      <c r="QUF135" s="91"/>
      <c r="QUG135" s="92"/>
      <c r="QUH135" s="91"/>
      <c r="QUI135" s="92"/>
      <c r="QUJ135" s="91"/>
      <c r="QUK135" s="92"/>
      <c r="QUL135" s="91"/>
      <c r="QUM135" s="92"/>
      <c r="QUN135" s="91"/>
      <c r="QUO135" s="92"/>
      <c r="QUP135" s="91"/>
      <c r="QUQ135" s="92"/>
      <c r="QUR135" s="91"/>
      <c r="QUS135" s="92"/>
      <c r="QUT135" s="91"/>
      <c r="QUU135" s="92"/>
      <c r="QUV135" s="91"/>
      <c r="QUW135" s="92"/>
      <c r="QUX135" s="91"/>
      <c r="QUY135" s="92"/>
      <c r="QUZ135" s="91"/>
      <c r="QVA135" s="92"/>
      <c r="QVB135" s="91"/>
      <c r="QVC135" s="92"/>
      <c r="QVD135" s="91"/>
      <c r="QVE135" s="92"/>
      <c r="QVF135" s="91"/>
      <c r="QVG135" s="92"/>
      <c r="QVH135" s="91"/>
      <c r="QVI135" s="92"/>
      <c r="QVJ135" s="91"/>
      <c r="QVK135" s="92"/>
      <c r="QVL135" s="91"/>
      <c r="QVM135" s="92"/>
      <c r="QVN135" s="91"/>
      <c r="QVO135" s="92"/>
      <c r="QVP135" s="91"/>
      <c r="QVQ135" s="92"/>
      <c r="QVR135" s="91"/>
      <c r="QVS135" s="92"/>
      <c r="QVT135" s="91"/>
      <c r="QVU135" s="92"/>
      <c r="QVV135" s="91"/>
      <c r="QVW135" s="92"/>
      <c r="QVX135" s="91"/>
      <c r="QVY135" s="92"/>
      <c r="QVZ135" s="91"/>
      <c r="QWA135" s="92"/>
      <c r="QWB135" s="91"/>
      <c r="QWC135" s="92"/>
      <c r="QWD135" s="91"/>
      <c r="QWE135" s="92"/>
      <c r="QWF135" s="91"/>
      <c r="QWG135" s="92"/>
      <c r="QWH135" s="91"/>
      <c r="QWI135" s="92"/>
      <c r="QWJ135" s="91"/>
      <c r="QWK135" s="92"/>
      <c r="QWL135" s="91"/>
      <c r="QWM135" s="92"/>
      <c r="QWN135" s="91"/>
      <c r="QWO135" s="92"/>
      <c r="QWP135" s="91"/>
      <c r="QWQ135" s="92"/>
      <c r="QWR135" s="91"/>
      <c r="QWS135" s="92"/>
      <c r="QWT135" s="91"/>
      <c r="QWU135" s="92"/>
      <c r="QWV135" s="91"/>
      <c r="QWW135" s="92"/>
      <c r="QWX135" s="91"/>
      <c r="QWY135" s="92"/>
      <c r="QWZ135" s="91"/>
      <c r="QXA135" s="92"/>
      <c r="QXB135" s="91"/>
      <c r="QXC135" s="92"/>
      <c r="QXD135" s="91"/>
      <c r="QXE135" s="92"/>
      <c r="QXF135" s="91"/>
      <c r="QXG135" s="92"/>
      <c r="QXH135" s="91"/>
      <c r="QXI135" s="92"/>
      <c r="QXJ135" s="91"/>
      <c r="QXK135" s="92"/>
      <c r="QXL135" s="91"/>
      <c r="QXM135" s="92"/>
      <c r="QXN135" s="91"/>
      <c r="QXO135" s="92"/>
      <c r="QXP135" s="91"/>
      <c r="QXQ135" s="92"/>
      <c r="QXR135" s="91"/>
      <c r="QXS135" s="92"/>
      <c r="QXT135" s="91"/>
      <c r="QXU135" s="92"/>
      <c r="QXV135" s="91"/>
      <c r="QXW135" s="92"/>
      <c r="QXX135" s="91"/>
      <c r="QXY135" s="92"/>
      <c r="QXZ135" s="91"/>
      <c r="QYA135" s="92"/>
      <c r="QYB135" s="91"/>
      <c r="QYC135" s="92"/>
      <c r="QYD135" s="91"/>
      <c r="QYE135" s="92"/>
      <c r="QYF135" s="91"/>
      <c r="QYG135" s="92"/>
      <c r="QYH135" s="91"/>
      <c r="QYI135" s="92"/>
      <c r="QYJ135" s="91"/>
      <c r="QYK135" s="92"/>
      <c r="QYL135" s="91"/>
      <c r="QYM135" s="92"/>
      <c r="QYN135" s="91"/>
      <c r="QYO135" s="92"/>
      <c r="QYP135" s="91"/>
      <c r="QYQ135" s="92"/>
      <c r="QYR135" s="91"/>
      <c r="QYS135" s="92"/>
      <c r="QYT135" s="91"/>
      <c r="QYU135" s="92"/>
      <c r="QYV135" s="91"/>
      <c r="QYW135" s="92"/>
      <c r="QYX135" s="91"/>
      <c r="QYY135" s="92"/>
      <c r="QYZ135" s="91"/>
      <c r="QZA135" s="92"/>
      <c r="QZB135" s="91"/>
      <c r="QZC135" s="92"/>
      <c r="QZD135" s="91"/>
      <c r="QZE135" s="92"/>
      <c r="QZF135" s="91"/>
      <c r="QZG135" s="92"/>
      <c r="QZH135" s="91"/>
      <c r="QZI135" s="92"/>
      <c r="QZJ135" s="91"/>
      <c r="QZK135" s="92"/>
      <c r="QZL135" s="91"/>
      <c r="QZM135" s="92"/>
      <c r="QZN135" s="91"/>
      <c r="QZO135" s="92"/>
      <c r="QZP135" s="91"/>
      <c r="QZQ135" s="92"/>
      <c r="QZR135" s="91"/>
      <c r="QZS135" s="92"/>
      <c r="QZT135" s="91"/>
      <c r="QZU135" s="92"/>
      <c r="QZV135" s="91"/>
      <c r="QZW135" s="92"/>
      <c r="QZX135" s="91"/>
      <c r="QZY135" s="92"/>
      <c r="QZZ135" s="91"/>
      <c r="RAA135" s="92"/>
      <c r="RAB135" s="91"/>
      <c r="RAC135" s="92"/>
      <c r="RAD135" s="91"/>
      <c r="RAE135" s="92"/>
      <c r="RAF135" s="91"/>
      <c r="RAG135" s="92"/>
      <c r="RAH135" s="91"/>
      <c r="RAI135" s="92"/>
      <c r="RAJ135" s="91"/>
      <c r="RAK135" s="92"/>
      <c r="RAL135" s="91"/>
      <c r="RAM135" s="92"/>
      <c r="RAN135" s="91"/>
      <c r="RAO135" s="92"/>
      <c r="RAP135" s="91"/>
      <c r="RAQ135" s="92"/>
      <c r="RAR135" s="91"/>
      <c r="RAS135" s="92"/>
      <c r="RAT135" s="91"/>
      <c r="RAU135" s="92"/>
      <c r="RAV135" s="91"/>
      <c r="RAW135" s="92"/>
      <c r="RAX135" s="91"/>
      <c r="RAY135" s="92"/>
      <c r="RAZ135" s="91"/>
      <c r="RBA135" s="92"/>
      <c r="RBB135" s="91"/>
      <c r="RBC135" s="92"/>
      <c r="RBD135" s="91"/>
      <c r="RBE135" s="92"/>
      <c r="RBF135" s="91"/>
      <c r="RBG135" s="92"/>
      <c r="RBH135" s="91"/>
      <c r="RBI135" s="92"/>
      <c r="RBJ135" s="91"/>
      <c r="RBK135" s="92"/>
      <c r="RBL135" s="91"/>
      <c r="RBM135" s="92"/>
      <c r="RBN135" s="91"/>
      <c r="RBO135" s="92"/>
      <c r="RBP135" s="91"/>
      <c r="RBQ135" s="92"/>
      <c r="RBR135" s="91"/>
      <c r="RBS135" s="92"/>
      <c r="RBT135" s="91"/>
      <c r="RBU135" s="92"/>
      <c r="RBV135" s="91"/>
      <c r="RBW135" s="92"/>
      <c r="RBX135" s="91"/>
      <c r="RBY135" s="92"/>
      <c r="RBZ135" s="91"/>
      <c r="RCA135" s="92"/>
      <c r="RCB135" s="91"/>
      <c r="RCC135" s="92"/>
      <c r="RCD135" s="91"/>
      <c r="RCE135" s="92"/>
      <c r="RCF135" s="91"/>
      <c r="RCG135" s="92"/>
      <c r="RCH135" s="91"/>
      <c r="RCI135" s="92"/>
      <c r="RCJ135" s="91"/>
      <c r="RCK135" s="92"/>
      <c r="RCL135" s="91"/>
      <c r="RCM135" s="92"/>
      <c r="RCN135" s="91"/>
      <c r="RCO135" s="92"/>
      <c r="RCP135" s="91"/>
      <c r="RCQ135" s="92"/>
      <c r="RCR135" s="91"/>
      <c r="RCS135" s="92"/>
      <c r="RCT135" s="91"/>
      <c r="RCU135" s="92"/>
      <c r="RCV135" s="91"/>
      <c r="RCW135" s="92"/>
      <c r="RCX135" s="91"/>
      <c r="RCY135" s="92"/>
      <c r="RCZ135" s="91"/>
      <c r="RDA135" s="92"/>
      <c r="RDB135" s="91"/>
      <c r="RDC135" s="92"/>
      <c r="RDD135" s="91"/>
      <c r="RDE135" s="92"/>
      <c r="RDF135" s="91"/>
      <c r="RDG135" s="92"/>
      <c r="RDH135" s="91"/>
      <c r="RDI135" s="92"/>
      <c r="RDJ135" s="91"/>
      <c r="RDK135" s="92"/>
      <c r="RDL135" s="91"/>
      <c r="RDM135" s="92"/>
      <c r="RDN135" s="91"/>
      <c r="RDO135" s="92"/>
      <c r="RDP135" s="91"/>
      <c r="RDQ135" s="92"/>
      <c r="RDR135" s="91"/>
      <c r="RDS135" s="92"/>
      <c r="RDT135" s="91"/>
      <c r="RDU135" s="92"/>
      <c r="RDV135" s="91"/>
      <c r="RDW135" s="92"/>
      <c r="RDX135" s="91"/>
      <c r="RDY135" s="92"/>
      <c r="RDZ135" s="91"/>
      <c r="REA135" s="92"/>
      <c r="REB135" s="91"/>
      <c r="REC135" s="92"/>
      <c r="RED135" s="91"/>
      <c r="REE135" s="92"/>
      <c r="REF135" s="91"/>
      <c r="REG135" s="92"/>
      <c r="REH135" s="91"/>
      <c r="REI135" s="92"/>
      <c r="REJ135" s="91"/>
      <c r="REK135" s="92"/>
      <c r="REL135" s="91"/>
      <c r="REM135" s="92"/>
      <c r="REN135" s="91"/>
      <c r="REO135" s="92"/>
      <c r="REP135" s="91"/>
      <c r="REQ135" s="92"/>
      <c r="RER135" s="91"/>
      <c r="RES135" s="92"/>
      <c r="RET135" s="91"/>
      <c r="REU135" s="92"/>
      <c r="REV135" s="91"/>
      <c r="REW135" s="92"/>
      <c r="REX135" s="91"/>
      <c r="REY135" s="92"/>
      <c r="REZ135" s="91"/>
      <c r="RFA135" s="92"/>
      <c r="RFB135" s="91"/>
      <c r="RFC135" s="92"/>
      <c r="RFD135" s="91"/>
      <c r="RFE135" s="92"/>
      <c r="RFF135" s="91"/>
      <c r="RFG135" s="92"/>
      <c r="RFH135" s="91"/>
      <c r="RFI135" s="92"/>
      <c r="RFJ135" s="91"/>
      <c r="RFK135" s="92"/>
      <c r="RFL135" s="91"/>
      <c r="RFM135" s="92"/>
      <c r="RFN135" s="91"/>
      <c r="RFO135" s="92"/>
      <c r="RFP135" s="91"/>
      <c r="RFQ135" s="92"/>
      <c r="RFR135" s="91"/>
      <c r="RFS135" s="92"/>
      <c r="RFT135" s="91"/>
      <c r="RFU135" s="92"/>
      <c r="RFV135" s="91"/>
      <c r="RFW135" s="92"/>
      <c r="RFX135" s="91"/>
      <c r="RFY135" s="92"/>
      <c r="RFZ135" s="91"/>
      <c r="RGA135" s="92"/>
      <c r="RGB135" s="91"/>
      <c r="RGC135" s="92"/>
      <c r="RGD135" s="91"/>
      <c r="RGE135" s="92"/>
      <c r="RGF135" s="91"/>
      <c r="RGG135" s="92"/>
      <c r="RGH135" s="91"/>
      <c r="RGI135" s="92"/>
      <c r="RGJ135" s="91"/>
      <c r="RGK135" s="92"/>
      <c r="RGL135" s="91"/>
      <c r="RGM135" s="92"/>
      <c r="RGN135" s="91"/>
      <c r="RGO135" s="92"/>
      <c r="RGP135" s="91"/>
      <c r="RGQ135" s="92"/>
      <c r="RGR135" s="91"/>
      <c r="RGS135" s="92"/>
      <c r="RGT135" s="91"/>
      <c r="RGU135" s="92"/>
      <c r="RGV135" s="91"/>
      <c r="RGW135" s="92"/>
      <c r="RGX135" s="91"/>
      <c r="RGY135" s="92"/>
      <c r="RGZ135" s="91"/>
      <c r="RHA135" s="92"/>
      <c r="RHB135" s="91"/>
      <c r="RHC135" s="92"/>
      <c r="RHD135" s="91"/>
      <c r="RHE135" s="92"/>
      <c r="RHF135" s="91"/>
      <c r="RHG135" s="92"/>
      <c r="RHH135" s="91"/>
      <c r="RHI135" s="92"/>
      <c r="RHJ135" s="91"/>
      <c r="RHK135" s="92"/>
      <c r="RHL135" s="91"/>
      <c r="RHM135" s="92"/>
      <c r="RHN135" s="91"/>
      <c r="RHO135" s="92"/>
      <c r="RHP135" s="91"/>
      <c r="RHQ135" s="92"/>
      <c r="RHR135" s="91"/>
      <c r="RHS135" s="92"/>
      <c r="RHT135" s="91"/>
      <c r="RHU135" s="92"/>
      <c r="RHV135" s="91"/>
      <c r="RHW135" s="92"/>
      <c r="RHX135" s="91"/>
      <c r="RHY135" s="92"/>
      <c r="RHZ135" s="91"/>
      <c r="RIA135" s="92"/>
      <c r="RIB135" s="91"/>
      <c r="RIC135" s="92"/>
      <c r="RID135" s="91"/>
      <c r="RIE135" s="92"/>
      <c r="RIF135" s="91"/>
      <c r="RIG135" s="92"/>
      <c r="RIH135" s="91"/>
      <c r="RII135" s="92"/>
      <c r="RIJ135" s="91"/>
      <c r="RIK135" s="92"/>
      <c r="RIL135" s="91"/>
      <c r="RIM135" s="92"/>
      <c r="RIN135" s="91"/>
      <c r="RIO135" s="92"/>
      <c r="RIP135" s="91"/>
      <c r="RIQ135" s="92"/>
      <c r="RIR135" s="91"/>
      <c r="RIS135" s="92"/>
      <c r="RIT135" s="91"/>
      <c r="RIU135" s="92"/>
      <c r="RIV135" s="91"/>
      <c r="RIW135" s="92"/>
      <c r="RIX135" s="91"/>
      <c r="RIY135" s="92"/>
      <c r="RIZ135" s="91"/>
      <c r="RJA135" s="92"/>
      <c r="RJB135" s="91"/>
      <c r="RJC135" s="92"/>
      <c r="RJD135" s="91"/>
      <c r="RJE135" s="92"/>
      <c r="RJF135" s="91"/>
      <c r="RJG135" s="92"/>
      <c r="RJH135" s="91"/>
      <c r="RJI135" s="92"/>
      <c r="RJJ135" s="91"/>
      <c r="RJK135" s="92"/>
      <c r="RJL135" s="91"/>
      <c r="RJM135" s="92"/>
      <c r="RJN135" s="91"/>
      <c r="RJO135" s="92"/>
      <c r="RJP135" s="91"/>
      <c r="RJQ135" s="92"/>
      <c r="RJR135" s="91"/>
      <c r="RJS135" s="92"/>
      <c r="RJT135" s="91"/>
      <c r="RJU135" s="92"/>
      <c r="RJV135" s="91"/>
      <c r="RJW135" s="92"/>
      <c r="RJX135" s="91"/>
      <c r="RJY135" s="92"/>
      <c r="RJZ135" s="91"/>
      <c r="RKA135" s="92"/>
      <c r="RKB135" s="91"/>
      <c r="RKC135" s="92"/>
      <c r="RKD135" s="91"/>
      <c r="RKE135" s="92"/>
      <c r="RKF135" s="91"/>
      <c r="RKG135" s="92"/>
      <c r="RKH135" s="91"/>
      <c r="RKI135" s="92"/>
      <c r="RKJ135" s="91"/>
      <c r="RKK135" s="92"/>
      <c r="RKL135" s="91"/>
      <c r="RKM135" s="92"/>
      <c r="RKN135" s="91"/>
      <c r="RKO135" s="92"/>
      <c r="RKP135" s="91"/>
      <c r="RKQ135" s="92"/>
      <c r="RKR135" s="91"/>
      <c r="RKS135" s="92"/>
      <c r="RKT135" s="91"/>
      <c r="RKU135" s="92"/>
      <c r="RKV135" s="91"/>
      <c r="RKW135" s="92"/>
      <c r="RKX135" s="91"/>
      <c r="RKY135" s="92"/>
      <c r="RKZ135" s="91"/>
      <c r="RLA135" s="92"/>
      <c r="RLB135" s="91"/>
      <c r="RLC135" s="92"/>
      <c r="RLD135" s="91"/>
      <c r="RLE135" s="92"/>
      <c r="RLF135" s="91"/>
      <c r="RLG135" s="92"/>
      <c r="RLH135" s="91"/>
      <c r="RLI135" s="92"/>
      <c r="RLJ135" s="91"/>
      <c r="RLK135" s="92"/>
      <c r="RLL135" s="91"/>
      <c r="RLM135" s="92"/>
      <c r="RLN135" s="91"/>
      <c r="RLO135" s="92"/>
      <c r="RLP135" s="91"/>
      <c r="RLQ135" s="92"/>
      <c r="RLR135" s="91"/>
      <c r="RLS135" s="92"/>
      <c r="RLT135" s="91"/>
      <c r="RLU135" s="92"/>
      <c r="RLV135" s="91"/>
      <c r="RLW135" s="92"/>
      <c r="RLX135" s="91"/>
      <c r="RLY135" s="92"/>
      <c r="RLZ135" s="91"/>
      <c r="RMA135" s="92"/>
      <c r="RMB135" s="91"/>
      <c r="RMC135" s="92"/>
      <c r="RMD135" s="91"/>
      <c r="RME135" s="92"/>
      <c r="RMF135" s="91"/>
      <c r="RMG135" s="92"/>
      <c r="RMH135" s="91"/>
      <c r="RMI135" s="92"/>
      <c r="RMJ135" s="91"/>
      <c r="RMK135" s="92"/>
      <c r="RML135" s="91"/>
      <c r="RMM135" s="92"/>
      <c r="RMN135" s="91"/>
      <c r="RMO135" s="92"/>
      <c r="RMP135" s="91"/>
      <c r="RMQ135" s="92"/>
      <c r="RMR135" s="91"/>
      <c r="RMS135" s="92"/>
      <c r="RMT135" s="91"/>
      <c r="RMU135" s="92"/>
      <c r="RMV135" s="91"/>
      <c r="RMW135" s="92"/>
      <c r="RMX135" s="91"/>
      <c r="RMY135" s="92"/>
      <c r="RMZ135" s="91"/>
      <c r="RNA135" s="92"/>
      <c r="RNB135" s="91"/>
      <c r="RNC135" s="92"/>
      <c r="RND135" s="91"/>
      <c r="RNE135" s="92"/>
      <c r="RNF135" s="91"/>
      <c r="RNG135" s="92"/>
      <c r="RNH135" s="91"/>
      <c r="RNI135" s="92"/>
      <c r="RNJ135" s="91"/>
      <c r="RNK135" s="92"/>
      <c r="RNL135" s="91"/>
      <c r="RNM135" s="92"/>
      <c r="RNN135" s="91"/>
      <c r="RNO135" s="92"/>
      <c r="RNP135" s="91"/>
      <c r="RNQ135" s="92"/>
      <c r="RNR135" s="91"/>
      <c r="RNS135" s="92"/>
      <c r="RNT135" s="91"/>
      <c r="RNU135" s="92"/>
      <c r="RNV135" s="91"/>
      <c r="RNW135" s="92"/>
      <c r="RNX135" s="91"/>
      <c r="RNY135" s="92"/>
      <c r="RNZ135" s="91"/>
      <c r="ROA135" s="92"/>
      <c r="ROB135" s="91"/>
      <c r="ROC135" s="92"/>
      <c r="ROD135" s="91"/>
      <c r="ROE135" s="92"/>
      <c r="ROF135" s="91"/>
      <c r="ROG135" s="92"/>
      <c r="ROH135" s="91"/>
      <c r="ROI135" s="92"/>
      <c r="ROJ135" s="91"/>
      <c r="ROK135" s="92"/>
      <c r="ROL135" s="91"/>
      <c r="ROM135" s="92"/>
      <c r="RON135" s="91"/>
      <c r="ROO135" s="92"/>
      <c r="ROP135" s="91"/>
      <c r="ROQ135" s="92"/>
      <c r="ROR135" s="91"/>
      <c r="ROS135" s="92"/>
      <c r="ROT135" s="91"/>
      <c r="ROU135" s="92"/>
      <c r="ROV135" s="91"/>
      <c r="ROW135" s="92"/>
      <c r="ROX135" s="91"/>
      <c r="ROY135" s="92"/>
      <c r="ROZ135" s="91"/>
      <c r="RPA135" s="92"/>
      <c r="RPB135" s="91"/>
      <c r="RPC135" s="92"/>
      <c r="RPD135" s="91"/>
      <c r="RPE135" s="92"/>
      <c r="RPF135" s="91"/>
      <c r="RPG135" s="92"/>
      <c r="RPH135" s="91"/>
      <c r="RPI135" s="92"/>
      <c r="RPJ135" s="91"/>
      <c r="RPK135" s="92"/>
      <c r="RPL135" s="91"/>
      <c r="RPM135" s="92"/>
      <c r="RPN135" s="91"/>
      <c r="RPO135" s="92"/>
      <c r="RPP135" s="91"/>
      <c r="RPQ135" s="92"/>
      <c r="RPR135" s="91"/>
      <c r="RPS135" s="92"/>
      <c r="RPT135" s="91"/>
      <c r="RPU135" s="92"/>
      <c r="RPV135" s="91"/>
      <c r="RPW135" s="92"/>
      <c r="RPX135" s="91"/>
      <c r="RPY135" s="92"/>
      <c r="RPZ135" s="91"/>
      <c r="RQA135" s="92"/>
      <c r="RQB135" s="91"/>
      <c r="RQC135" s="92"/>
      <c r="RQD135" s="91"/>
      <c r="RQE135" s="92"/>
      <c r="RQF135" s="91"/>
      <c r="RQG135" s="92"/>
      <c r="RQH135" s="91"/>
      <c r="RQI135" s="92"/>
      <c r="RQJ135" s="91"/>
      <c r="RQK135" s="92"/>
      <c r="RQL135" s="91"/>
      <c r="RQM135" s="92"/>
      <c r="RQN135" s="91"/>
      <c r="RQO135" s="92"/>
      <c r="RQP135" s="91"/>
      <c r="RQQ135" s="92"/>
      <c r="RQR135" s="91"/>
      <c r="RQS135" s="92"/>
      <c r="RQT135" s="91"/>
      <c r="RQU135" s="92"/>
      <c r="RQV135" s="91"/>
      <c r="RQW135" s="92"/>
      <c r="RQX135" s="91"/>
      <c r="RQY135" s="92"/>
      <c r="RQZ135" s="91"/>
      <c r="RRA135" s="92"/>
      <c r="RRB135" s="91"/>
      <c r="RRC135" s="92"/>
      <c r="RRD135" s="91"/>
      <c r="RRE135" s="92"/>
      <c r="RRF135" s="91"/>
      <c r="RRG135" s="92"/>
      <c r="RRH135" s="91"/>
      <c r="RRI135" s="92"/>
      <c r="RRJ135" s="91"/>
      <c r="RRK135" s="92"/>
      <c r="RRL135" s="91"/>
      <c r="RRM135" s="92"/>
      <c r="RRN135" s="91"/>
      <c r="RRO135" s="92"/>
      <c r="RRP135" s="91"/>
      <c r="RRQ135" s="92"/>
      <c r="RRR135" s="91"/>
      <c r="RRS135" s="92"/>
      <c r="RRT135" s="91"/>
      <c r="RRU135" s="92"/>
      <c r="RRV135" s="91"/>
      <c r="RRW135" s="92"/>
      <c r="RRX135" s="91"/>
      <c r="RRY135" s="92"/>
      <c r="RRZ135" s="91"/>
      <c r="RSA135" s="92"/>
      <c r="RSB135" s="91"/>
      <c r="RSC135" s="92"/>
      <c r="RSD135" s="91"/>
      <c r="RSE135" s="92"/>
      <c r="RSF135" s="91"/>
      <c r="RSG135" s="92"/>
      <c r="RSH135" s="91"/>
      <c r="RSI135" s="92"/>
      <c r="RSJ135" s="91"/>
      <c r="RSK135" s="92"/>
      <c r="RSL135" s="91"/>
      <c r="RSM135" s="92"/>
      <c r="RSN135" s="91"/>
      <c r="RSO135" s="92"/>
      <c r="RSP135" s="91"/>
      <c r="RSQ135" s="92"/>
      <c r="RSR135" s="91"/>
      <c r="RSS135" s="92"/>
      <c r="RST135" s="91"/>
      <c r="RSU135" s="92"/>
      <c r="RSV135" s="91"/>
      <c r="RSW135" s="92"/>
      <c r="RSX135" s="91"/>
      <c r="RSY135" s="92"/>
      <c r="RSZ135" s="91"/>
      <c r="RTA135" s="92"/>
      <c r="RTB135" s="91"/>
      <c r="RTC135" s="92"/>
      <c r="RTD135" s="91"/>
      <c r="RTE135" s="92"/>
      <c r="RTF135" s="91"/>
      <c r="RTG135" s="92"/>
      <c r="RTH135" s="91"/>
      <c r="RTI135" s="92"/>
      <c r="RTJ135" s="91"/>
      <c r="RTK135" s="92"/>
      <c r="RTL135" s="91"/>
      <c r="RTM135" s="92"/>
      <c r="RTN135" s="91"/>
      <c r="RTO135" s="92"/>
      <c r="RTP135" s="91"/>
      <c r="RTQ135" s="92"/>
      <c r="RTR135" s="91"/>
      <c r="RTS135" s="92"/>
      <c r="RTT135" s="91"/>
      <c r="RTU135" s="92"/>
      <c r="RTV135" s="91"/>
      <c r="RTW135" s="92"/>
      <c r="RTX135" s="91"/>
      <c r="RTY135" s="92"/>
      <c r="RTZ135" s="91"/>
      <c r="RUA135" s="92"/>
      <c r="RUB135" s="91"/>
      <c r="RUC135" s="92"/>
      <c r="RUD135" s="91"/>
      <c r="RUE135" s="92"/>
      <c r="RUF135" s="91"/>
      <c r="RUG135" s="92"/>
      <c r="RUH135" s="91"/>
      <c r="RUI135" s="92"/>
      <c r="RUJ135" s="91"/>
      <c r="RUK135" s="92"/>
      <c r="RUL135" s="91"/>
      <c r="RUM135" s="92"/>
      <c r="RUN135" s="91"/>
      <c r="RUO135" s="92"/>
      <c r="RUP135" s="91"/>
      <c r="RUQ135" s="92"/>
      <c r="RUR135" s="91"/>
      <c r="RUS135" s="92"/>
      <c r="RUT135" s="91"/>
      <c r="RUU135" s="92"/>
      <c r="RUV135" s="91"/>
      <c r="RUW135" s="92"/>
      <c r="RUX135" s="91"/>
      <c r="RUY135" s="92"/>
      <c r="RUZ135" s="91"/>
      <c r="RVA135" s="92"/>
      <c r="RVB135" s="91"/>
      <c r="RVC135" s="92"/>
      <c r="RVD135" s="91"/>
      <c r="RVE135" s="92"/>
      <c r="RVF135" s="91"/>
      <c r="RVG135" s="92"/>
      <c r="RVH135" s="91"/>
      <c r="RVI135" s="92"/>
      <c r="RVJ135" s="91"/>
      <c r="RVK135" s="92"/>
      <c r="RVL135" s="91"/>
      <c r="RVM135" s="92"/>
      <c r="RVN135" s="91"/>
      <c r="RVO135" s="92"/>
      <c r="RVP135" s="91"/>
      <c r="RVQ135" s="92"/>
      <c r="RVR135" s="91"/>
      <c r="RVS135" s="92"/>
      <c r="RVT135" s="91"/>
      <c r="RVU135" s="92"/>
      <c r="RVV135" s="91"/>
      <c r="RVW135" s="92"/>
      <c r="RVX135" s="91"/>
      <c r="RVY135" s="92"/>
      <c r="RVZ135" s="91"/>
      <c r="RWA135" s="92"/>
      <c r="RWB135" s="91"/>
      <c r="RWC135" s="92"/>
      <c r="RWD135" s="91"/>
      <c r="RWE135" s="92"/>
      <c r="RWF135" s="91"/>
      <c r="RWG135" s="92"/>
      <c r="RWH135" s="91"/>
      <c r="RWI135" s="92"/>
      <c r="RWJ135" s="91"/>
      <c r="RWK135" s="92"/>
      <c r="RWL135" s="91"/>
      <c r="RWM135" s="92"/>
      <c r="RWN135" s="91"/>
      <c r="RWO135" s="92"/>
      <c r="RWP135" s="91"/>
      <c r="RWQ135" s="92"/>
      <c r="RWR135" s="91"/>
      <c r="RWS135" s="92"/>
      <c r="RWT135" s="91"/>
      <c r="RWU135" s="92"/>
      <c r="RWV135" s="91"/>
      <c r="RWW135" s="92"/>
      <c r="RWX135" s="91"/>
      <c r="RWY135" s="92"/>
      <c r="RWZ135" s="91"/>
      <c r="RXA135" s="92"/>
      <c r="RXB135" s="91"/>
      <c r="RXC135" s="92"/>
      <c r="RXD135" s="91"/>
      <c r="RXE135" s="92"/>
      <c r="RXF135" s="91"/>
      <c r="RXG135" s="92"/>
      <c r="RXH135" s="91"/>
      <c r="RXI135" s="92"/>
      <c r="RXJ135" s="91"/>
      <c r="RXK135" s="92"/>
      <c r="RXL135" s="91"/>
      <c r="RXM135" s="92"/>
      <c r="RXN135" s="91"/>
      <c r="RXO135" s="92"/>
      <c r="RXP135" s="91"/>
      <c r="RXQ135" s="92"/>
      <c r="RXR135" s="91"/>
      <c r="RXS135" s="92"/>
      <c r="RXT135" s="91"/>
      <c r="RXU135" s="92"/>
      <c r="RXV135" s="91"/>
      <c r="RXW135" s="92"/>
      <c r="RXX135" s="91"/>
      <c r="RXY135" s="92"/>
      <c r="RXZ135" s="91"/>
      <c r="RYA135" s="92"/>
      <c r="RYB135" s="91"/>
      <c r="RYC135" s="92"/>
      <c r="RYD135" s="91"/>
      <c r="RYE135" s="92"/>
      <c r="RYF135" s="91"/>
      <c r="RYG135" s="92"/>
      <c r="RYH135" s="91"/>
      <c r="RYI135" s="92"/>
      <c r="RYJ135" s="91"/>
      <c r="RYK135" s="92"/>
      <c r="RYL135" s="91"/>
      <c r="RYM135" s="92"/>
      <c r="RYN135" s="91"/>
      <c r="RYO135" s="92"/>
      <c r="RYP135" s="91"/>
      <c r="RYQ135" s="92"/>
      <c r="RYR135" s="91"/>
      <c r="RYS135" s="92"/>
      <c r="RYT135" s="91"/>
      <c r="RYU135" s="92"/>
      <c r="RYV135" s="91"/>
      <c r="RYW135" s="92"/>
      <c r="RYX135" s="91"/>
      <c r="RYY135" s="92"/>
      <c r="RYZ135" s="91"/>
      <c r="RZA135" s="92"/>
      <c r="RZB135" s="91"/>
      <c r="RZC135" s="92"/>
      <c r="RZD135" s="91"/>
      <c r="RZE135" s="92"/>
      <c r="RZF135" s="91"/>
      <c r="RZG135" s="92"/>
      <c r="RZH135" s="91"/>
      <c r="RZI135" s="92"/>
      <c r="RZJ135" s="91"/>
      <c r="RZK135" s="92"/>
      <c r="RZL135" s="91"/>
      <c r="RZM135" s="92"/>
      <c r="RZN135" s="91"/>
      <c r="RZO135" s="92"/>
      <c r="RZP135" s="91"/>
      <c r="RZQ135" s="92"/>
      <c r="RZR135" s="91"/>
      <c r="RZS135" s="92"/>
      <c r="RZT135" s="91"/>
      <c r="RZU135" s="92"/>
      <c r="RZV135" s="91"/>
      <c r="RZW135" s="92"/>
      <c r="RZX135" s="91"/>
      <c r="RZY135" s="92"/>
      <c r="RZZ135" s="91"/>
      <c r="SAA135" s="92"/>
      <c r="SAB135" s="91"/>
      <c r="SAC135" s="92"/>
      <c r="SAD135" s="91"/>
      <c r="SAE135" s="92"/>
      <c r="SAF135" s="91"/>
      <c r="SAG135" s="92"/>
      <c r="SAH135" s="91"/>
      <c r="SAI135" s="92"/>
      <c r="SAJ135" s="91"/>
      <c r="SAK135" s="92"/>
      <c r="SAL135" s="91"/>
      <c r="SAM135" s="92"/>
      <c r="SAN135" s="91"/>
      <c r="SAO135" s="92"/>
      <c r="SAP135" s="91"/>
      <c r="SAQ135" s="92"/>
      <c r="SAR135" s="91"/>
      <c r="SAS135" s="92"/>
      <c r="SAT135" s="91"/>
      <c r="SAU135" s="92"/>
      <c r="SAV135" s="91"/>
      <c r="SAW135" s="92"/>
      <c r="SAX135" s="91"/>
      <c r="SAY135" s="92"/>
      <c r="SAZ135" s="91"/>
      <c r="SBA135" s="92"/>
      <c r="SBB135" s="91"/>
      <c r="SBC135" s="92"/>
      <c r="SBD135" s="91"/>
      <c r="SBE135" s="92"/>
      <c r="SBF135" s="91"/>
      <c r="SBG135" s="92"/>
      <c r="SBH135" s="91"/>
      <c r="SBI135" s="92"/>
      <c r="SBJ135" s="91"/>
      <c r="SBK135" s="92"/>
      <c r="SBL135" s="91"/>
      <c r="SBM135" s="92"/>
      <c r="SBN135" s="91"/>
      <c r="SBO135" s="92"/>
      <c r="SBP135" s="91"/>
      <c r="SBQ135" s="92"/>
      <c r="SBR135" s="91"/>
      <c r="SBS135" s="92"/>
      <c r="SBT135" s="91"/>
      <c r="SBU135" s="92"/>
      <c r="SBV135" s="91"/>
      <c r="SBW135" s="92"/>
      <c r="SBX135" s="91"/>
      <c r="SBY135" s="92"/>
      <c r="SBZ135" s="91"/>
      <c r="SCA135" s="92"/>
      <c r="SCB135" s="91"/>
      <c r="SCC135" s="92"/>
      <c r="SCD135" s="91"/>
      <c r="SCE135" s="92"/>
      <c r="SCF135" s="91"/>
      <c r="SCG135" s="92"/>
      <c r="SCH135" s="91"/>
      <c r="SCI135" s="92"/>
      <c r="SCJ135" s="91"/>
      <c r="SCK135" s="92"/>
      <c r="SCL135" s="91"/>
      <c r="SCM135" s="92"/>
      <c r="SCN135" s="91"/>
      <c r="SCO135" s="92"/>
      <c r="SCP135" s="91"/>
      <c r="SCQ135" s="92"/>
      <c r="SCR135" s="91"/>
      <c r="SCS135" s="92"/>
      <c r="SCT135" s="91"/>
      <c r="SCU135" s="92"/>
      <c r="SCV135" s="91"/>
      <c r="SCW135" s="92"/>
      <c r="SCX135" s="91"/>
      <c r="SCY135" s="92"/>
      <c r="SCZ135" s="91"/>
      <c r="SDA135" s="92"/>
      <c r="SDB135" s="91"/>
      <c r="SDC135" s="92"/>
      <c r="SDD135" s="91"/>
      <c r="SDE135" s="92"/>
      <c r="SDF135" s="91"/>
      <c r="SDG135" s="92"/>
      <c r="SDH135" s="91"/>
      <c r="SDI135" s="92"/>
      <c r="SDJ135" s="91"/>
      <c r="SDK135" s="92"/>
      <c r="SDL135" s="91"/>
      <c r="SDM135" s="92"/>
      <c r="SDN135" s="91"/>
      <c r="SDO135" s="92"/>
      <c r="SDP135" s="91"/>
      <c r="SDQ135" s="92"/>
      <c r="SDR135" s="91"/>
      <c r="SDS135" s="92"/>
      <c r="SDT135" s="91"/>
      <c r="SDU135" s="92"/>
      <c r="SDV135" s="91"/>
      <c r="SDW135" s="92"/>
      <c r="SDX135" s="91"/>
      <c r="SDY135" s="92"/>
      <c r="SDZ135" s="91"/>
      <c r="SEA135" s="92"/>
      <c r="SEB135" s="91"/>
      <c r="SEC135" s="92"/>
      <c r="SED135" s="91"/>
      <c r="SEE135" s="92"/>
      <c r="SEF135" s="91"/>
      <c r="SEG135" s="92"/>
      <c r="SEH135" s="91"/>
      <c r="SEI135" s="92"/>
      <c r="SEJ135" s="91"/>
      <c r="SEK135" s="92"/>
      <c r="SEL135" s="91"/>
      <c r="SEM135" s="92"/>
      <c r="SEN135" s="91"/>
      <c r="SEO135" s="92"/>
      <c r="SEP135" s="91"/>
      <c r="SEQ135" s="92"/>
      <c r="SER135" s="91"/>
      <c r="SES135" s="92"/>
      <c r="SET135" s="91"/>
      <c r="SEU135" s="92"/>
      <c r="SEV135" s="91"/>
      <c r="SEW135" s="92"/>
      <c r="SEX135" s="91"/>
      <c r="SEY135" s="92"/>
      <c r="SEZ135" s="91"/>
      <c r="SFA135" s="92"/>
      <c r="SFB135" s="91"/>
      <c r="SFC135" s="92"/>
      <c r="SFD135" s="91"/>
      <c r="SFE135" s="92"/>
      <c r="SFF135" s="91"/>
      <c r="SFG135" s="92"/>
      <c r="SFH135" s="91"/>
      <c r="SFI135" s="92"/>
      <c r="SFJ135" s="91"/>
      <c r="SFK135" s="92"/>
      <c r="SFL135" s="91"/>
      <c r="SFM135" s="92"/>
      <c r="SFN135" s="91"/>
      <c r="SFO135" s="92"/>
      <c r="SFP135" s="91"/>
      <c r="SFQ135" s="92"/>
      <c r="SFR135" s="91"/>
      <c r="SFS135" s="92"/>
      <c r="SFT135" s="91"/>
      <c r="SFU135" s="92"/>
      <c r="SFV135" s="91"/>
      <c r="SFW135" s="92"/>
      <c r="SFX135" s="91"/>
      <c r="SFY135" s="92"/>
      <c r="SFZ135" s="91"/>
      <c r="SGA135" s="92"/>
      <c r="SGB135" s="91"/>
      <c r="SGC135" s="92"/>
      <c r="SGD135" s="91"/>
      <c r="SGE135" s="92"/>
      <c r="SGF135" s="91"/>
      <c r="SGG135" s="92"/>
      <c r="SGH135" s="91"/>
      <c r="SGI135" s="92"/>
      <c r="SGJ135" s="91"/>
      <c r="SGK135" s="92"/>
      <c r="SGL135" s="91"/>
      <c r="SGM135" s="92"/>
      <c r="SGN135" s="91"/>
      <c r="SGO135" s="92"/>
      <c r="SGP135" s="91"/>
      <c r="SGQ135" s="92"/>
      <c r="SGR135" s="91"/>
      <c r="SGS135" s="92"/>
      <c r="SGT135" s="91"/>
      <c r="SGU135" s="92"/>
      <c r="SGV135" s="91"/>
      <c r="SGW135" s="92"/>
      <c r="SGX135" s="91"/>
      <c r="SGY135" s="92"/>
      <c r="SGZ135" s="91"/>
      <c r="SHA135" s="92"/>
      <c r="SHB135" s="91"/>
      <c r="SHC135" s="92"/>
      <c r="SHD135" s="91"/>
      <c r="SHE135" s="92"/>
      <c r="SHF135" s="91"/>
      <c r="SHG135" s="92"/>
      <c r="SHH135" s="91"/>
      <c r="SHI135" s="92"/>
      <c r="SHJ135" s="91"/>
      <c r="SHK135" s="92"/>
      <c r="SHL135" s="91"/>
      <c r="SHM135" s="92"/>
      <c r="SHN135" s="91"/>
      <c r="SHO135" s="92"/>
      <c r="SHP135" s="91"/>
      <c r="SHQ135" s="92"/>
      <c r="SHR135" s="91"/>
      <c r="SHS135" s="92"/>
      <c r="SHT135" s="91"/>
      <c r="SHU135" s="92"/>
      <c r="SHV135" s="91"/>
      <c r="SHW135" s="92"/>
      <c r="SHX135" s="91"/>
      <c r="SHY135" s="92"/>
      <c r="SHZ135" s="91"/>
      <c r="SIA135" s="92"/>
      <c r="SIB135" s="91"/>
      <c r="SIC135" s="92"/>
      <c r="SID135" s="91"/>
      <c r="SIE135" s="92"/>
      <c r="SIF135" s="91"/>
      <c r="SIG135" s="92"/>
      <c r="SIH135" s="91"/>
      <c r="SII135" s="92"/>
      <c r="SIJ135" s="91"/>
      <c r="SIK135" s="92"/>
      <c r="SIL135" s="91"/>
      <c r="SIM135" s="92"/>
      <c r="SIN135" s="91"/>
      <c r="SIO135" s="92"/>
      <c r="SIP135" s="91"/>
      <c r="SIQ135" s="92"/>
      <c r="SIR135" s="91"/>
      <c r="SIS135" s="92"/>
      <c r="SIT135" s="91"/>
      <c r="SIU135" s="92"/>
      <c r="SIV135" s="91"/>
      <c r="SIW135" s="92"/>
      <c r="SIX135" s="91"/>
      <c r="SIY135" s="92"/>
      <c r="SIZ135" s="91"/>
      <c r="SJA135" s="92"/>
      <c r="SJB135" s="91"/>
      <c r="SJC135" s="92"/>
      <c r="SJD135" s="91"/>
      <c r="SJE135" s="92"/>
      <c r="SJF135" s="91"/>
      <c r="SJG135" s="92"/>
      <c r="SJH135" s="91"/>
      <c r="SJI135" s="92"/>
      <c r="SJJ135" s="91"/>
      <c r="SJK135" s="92"/>
      <c r="SJL135" s="91"/>
      <c r="SJM135" s="92"/>
      <c r="SJN135" s="91"/>
      <c r="SJO135" s="92"/>
      <c r="SJP135" s="91"/>
      <c r="SJQ135" s="92"/>
      <c r="SJR135" s="91"/>
      <c r="SJS135" s="92"/>
      <c r="SJT135" s="91"/>
      <c r="SJU135" s="92"/>
      <c r="SJV135" s="91"/>
      <c r="SJW135" s="92"/>
      <c r="SJX135" s="91"/>
      <c r="SJY135" s="92"/>
      <c r="SJZ135" s="91"/>
      <c r="SKA135" s="92"/>
      <c r="SKB135" s="91"/>
      <c r="SKC135" s="92"/>
      <c r="SKD135" s="91"/>
      <c r="SKE135" s="92"/>
      <c r="SKF135" s="91"/>
      <c r="SKG135" s="92"/>
      <c r="SKH135" s="91"/>
      <c r="SKI135" s="92"/>
      <c r="SKJ135" s="91"/>
      <c r="SKK135" s="92"/>
      <c r="SKL135" s="91"/>
      <c r="SKM135" s="92"/>
      <c r="SKN135" s="91"/>
      <c r="SKO135" s="92"/>
      <c r="SKP135" s="91"/>
      <c r="SKQ135" s="92"/>
      <c r="SKR135" s="91"/>
      <c r="SKS135" s="92"/>
      <c r="SKT135" s="91"/>
      <c r="SKU135" s="92"/>
      <c r="SKV135" s="91"/>
      <c r="SKW135" s="92"/>
      <c r="SKX135" s="91"/>
      <c r="SKY135" s="92"/>
      <c r="SKZ135" s="91"/>
      <c r="SLA135" s="92"/>
      <c r="SLB135" s="91"/>
      <c r="SLC135" s="92"/>
      <c r="SLD135" s="91"/>
      <c r="SLE135" s="92"/>
      <c r="SLF135" s="91"/>
      <c r="SLG135" s="92"/>
      <c r="SLH135" s="91"/>
      <c r="SLI135" s="92"/>
      <c r="SLJ135" s="91"/>
      <c r="SLK135" s="92"/>
      <c r="SLL135" s="91"/>
      <c r="SLM135" s="92"/>
      <c r="SLN135" s="91"/>
      <c r="SLO135" s="92"/>
      <c r="SLP135" s="91"/>
      <c r="SLQ135" s="92"/>
      <c r="SLR135" s="91"/>
      <c r="SLS135" s="92"/>
      <c r="SLT135" s="91"/>
      <c r="SLU135" s="92"/>
      <c r="SLV135" s="91"/>
      <c r="SLW135" s="92"/>
      <c r="SLX135" s="91"/>
      <c r="SLY135" s="92"/>
      <c r="SLZ135" s="91"/>
      <c r="SMA135" s="92"/>
      <c r="SMB135" s="91"/>
      <c r="SMC135" s="92"/>
      <c r="SMD135" s="91"/>
      <c r="SME135" s="92"/>
      <c r="SMF135" s="91"/>
      <c r="SMG135" s="92"/>
      <c r="SMH135" s="91"/>
      <c r="SMI135" s="92"/>
      <c r="SMJ135" s="91"/>
      <c r="SMK135" s="92"/>
      <c r="SML135" s="91"/>
      <c r="SMM135" s="92"/>
      <c r="SMN135" s="91"/>
      <c r="SMO135" s="92"/>
      <c r="SMP135" s="91"/>
      <c r="SMQ135" s="92"/>
      <c r="SMR135" s="91"/>
      <c r="SMS135" s="92"/>
      <c r="SMT135" s="91"/>
      <c r="SMU135" s="92"/>
      <c r="SMV135" s="91"/>
      <c r="SMW135" s="92"/>
      <c r="SMX135" s="91"/>
      <c r="SMY135" s="92"/>
      <c r="SMZ135" s="91"/>
      <c r="SNA135" s="92"/>
      <c r="SNB135" s="91"/>
      <c r="SNC135" s="92"/>
      <c r="SND135" s="91"/>
      <c r="SNE135" s="92"/>
      <c r="SNF135" s="91"/>
      <c r="SNG135" s="92"/>
      <c r="SNH135" s="91"/>
      <c r="SNI135" s="92"/>
      <c r="SNJ135" s="91"/>
      <c r="SNK135" s="92"/>
      <c r="SNL135" s="91"/>
      <c r="SNM135" s="92"/>
      <c r="SNN135" s="91"/>
      <c r="SNO135" s="92"/>
      <c r="SNP135" s="91"/>
      <c r="SNQ135" s="92"/>
      <c r="SNR135" s="91"/>
      <c r="SNS135" s="92"/>
      <c r="SNT135" s="91"/>
      <c r="SNU135" s="92"/>
      <c r="SNV135" s="91"/>
      <c r="SNW135" s="92"/>
      <c r="SNX135" s="91"/>
      <c r="SNY135" s="92"/>
      <c r="SNZ135" s="91"/>
      <c r="SOA135" s="92"/>
      <c r="SOB135" s="91"/>
      <c r="SOC135" s="92"/>
      <c r="SOD135" s="91"/>
      <c r="SOE135" s="92"/>
      <c r="SOF135" s="91"/>
      <c r="SOG135" s="92"/>
      <c r="SOH135" s="91"/>
      <c r="SOI135" s="92"/>
      <c r="SOJ135" s="91"/>
      <c r="SOK135" s="92"/>
      <c r="SOL135" s="91"/>
      <c r="SOM135" s="92"/>
      <c r="SON135" s="91"/>
      <c r="SOO135" s="92"/>
      <c r="SOP135" s="91"/>
      <c r="SOQ135" s="92"/>
      <c r="SOR135" s="91"/>
      <c r="SOS135" s="92"/>
      <c r="SOT135" s="91"/>
      <c r="SOU135" s="92"/>
      <c r="SOV135" s="91"/>
      <c r="SOW135" s="92"/>
      <c r="SOX135" s="91"/>
      <c r="SOY135" s="92"/>
      <c r="SOZ135" s="91"/>
      <c r="SPA135" s="92"/>
      <c r="SPB135" s="91"/>
      <c r="SPC135" s="92"/>
      <c r="SPD135" s="91"/>
      <c r="SPE135" s="92"/>
      <c r="SPF135" s="91"/>
      <c r="SPG135" s="92"/>
      <c r="SPH135" s="91"/>
      <c r="SPI135" s="92"/>
      <c r="SPJ135" s="91"/>
      <c r="SPK135" s="92"/>
      <c r="SPL135" s="91"/>
      <c r="SPM135" s="92"/>
      <c r="SPN135" s="91"/>
      <c r="SPO135" s="92"/>
      <c r="SPP135" s="91"/>
      <c r="SPQ135" s="92"/>
      <c r="SPR135" s="91"/>
      <c r="SPS135" s="92"/>
      <c r="SPT135" s="91"/>
      <c r="SPU135" s="92"/>
      <c r="SPV135" s="91"/>
      <c r="SPW135" s="92"/>
      <c r="SPX135" s="91"/>
      <c r="SPY135" s="92"/>
      <c r="SPZ135" s="91"/>
      <c r="SQA135" s="92"/>
      <c r="SQB135" s="91"/>
      <c r="SQC135" s="92"/>
      <c r="SQD135" s="91"/>
      <c r="SQE135" s="92"/>
      <c r="SQF135" s="91"/>
      <c r="SQG135" s="92"/>
      <c r="SQH135" s="91"/>
      <c r="SQI135" s="92"/>
      <c r="SQJ135" s="91"/>
      <c r="SQK135" s="92"/>
      <c r="SQL135" s="91"/>
      <c r="SQM135" s="92"/>
      <c r="SQN135" s="91"/>
      <c r="SQO135" s="92"/>
      <c r="SQP135" s="91"/>
      <c r="SQQ135" s="92"/>
      <c r="SQR135" s="91"/>
      <c r="SQS135" s="92"/>
      <c r="SQT135" s="91"/>
      <c r="SQU135" s="92"/>
      <c r="SQV135" s="91"/>
      <c r="SQW135" s="92"/>
      <c r="SQX135" s="91"/>
      <c r="SQY135" s="92"/>
      <c r="SQZ135" s="91"/>
      <c r="SRA135" s="92"/>
      <c r="SRB135" s="91"/>
      <c r="SRC135" s="92"/>
      <c r="SRD135" s="91"/>
      <c r="SRE135" s="92"/>
      <c r="SRF135" s="91"/>
      <c r="SRG135" s="92"/>
      <c r="SRH135" s="91"/>
      <c r="SRI135" s="92"/>
      <c r="SRJ135" s="91"/>
      <c r="SRK135" s="92"/>
      <c r="SRL135" s="91"/>
      <c r="SRM135" s="92"/>
      <c r="SRN135" s="91"/>
      <c r="SRO135" s="92"/>
      <c r="SRP135" s="91"/>
      <c r="SRQ135" s="92"/>
      <c r="SRR135" s="91"/>
      <c r="SRS135" s="92"/>
      <c r="SRT135" s="91"/>
      <c r="SRU135" s="92"/>
      <c r="SRV135" s="91"/>
      <c r="SRW135" s="92"/>
      <c r="SRX135" s="91"/>
      <c r="SRY135" s="92"/>
      <c r="SRZ135" s="91"/>
      <c r="SSA135" s="92"/>
      <c r="SSB135" s="91"/>
      <c r="SSC135" s="92"/>
      <c r="SSD135" s="91"/>
      <c r="SSE135" s="92"/>
      <c r="SSF135" s="91"/>
      <c r="SSG135" s="92"/>
      <c r="SSH135" s="91"/>
      <c r="SSI135" s="92"/>
      <c r="SSJ135" s="91"/>
      <c r="SSK135" s="92"/>
      <c r="SSL135" s="91"/>
      <c r="SSM135" s="92"/>
      <c r="SSN135" s="91"/>
      <c r="SSO135" s="92"/>
      <c r="SSP135" s="91"/>
      <c r="SSQ135" s="92"/>
      <c r="SSR135" s="91"/>
      <c r="SSS135" s="92"/>
      <c r="SST135" s="91"/>
      <c r="SSU135" s="92"/>
      <c r="SSV135" s="91"/>
      <c r="SSW135" s="92"/>
      <c r="SSX135" s="91"/>
      <c r="SSY135" s="92"/>
      <c r="SSZ135" s="91"/>
      <c r="STA135" s="92"/>
      <c r="STB135" s="91"/>
      <c r="STC135" s="92"/>
      <c r="STD135" s="91"/>
      <c r="STE135" s="92"/>
      <c r="STF135" s="91"/>
      <c r="STG135" s="92"/>
      <c r="STH135" s="91"/>
      <c r="STI135" s="92"/>
      <c r="STJ135" s="91"/>
      <c r="STK135" s="92"/>
      <c r="STL135" s="91"/>
      <c r="STM135" s="92"/>
      <c r="STN135" s="91"/>
      <c r="STO135" s="92"/>
      <c r="STP135" s="91"/>
      <c r="STQ135" s="92"/>
      <c r="STR135" s="91"/>
      <c r="STS135" s="92"/>
      <c r="STT135" s="91"/>
      <c r="STU135" s="92"/>
      <c r="STV135" s="91"/>
      <c r="STW135" s="92"/>
      <c r="STX135" s="91"/>
      <c r="STY135" s="92"/>
      <c r="STZ135" s="91"/>
      <c r="SUA135" s="92"/>
      <c r="SUB135" s="91"/>
      <c r="SUC135" s="92"/>
      <c r="SUD135" s="91"/>
      <c r="SUE135" s="92"/>
      <c r="SUF135" s="91"/>
      <c r="SUG135" s="92"/>
      <c r="SUH135" s="91"/>
      <c r="SUI135" s="92"/>
      <c r="SUJ135" s="91"/>
      <c r="SUK135" s="92"/>
      <c r="SUL135" s="91"/>
      <c r="SUM135" s="92"/>
      <c r="SUN135" s="91"/>
      <c r="SUO135" s="92"/>
      <c r="SUP135" s="91"/>
      <c r="SUQ135" s="92"/>
      <c r="SUR135" s="91"/>
      <c r="SUS135" s="92"/>
      <c r="SUT135" s="91"/>
      <c r="SUU135" s="92"/>
      <c r="SUV135" s="91"/>
      <c r="SUW135" s="92"/>
      <c r="SUX135" s="91"/>
      <c r="SUY135" s="92"/>
      <c r="SUZ135" s="91"/>
      <c r="SVA135" s="92"/>
      <c r="SVB135" s="91"/>
      <c r="SVC135" s="92"/>
      <c r="SVD135" s="91"/>
      <c r="SVE135" s="92"/>
      <c r="SVF135" s="91"/>
      <c r="SVG135" s="92"/>
      <c r="SVH135" s="91"/>
      <c r="SVI135" s="92"/>
      <c r="SVJ135" s="91"/>
      <c r="SVK135" s="92"/>
      <c r="SVL135" s="91"/>
      <c r="SVM135" s="92"/>
      <c r="SVN135" s="91"/>
      <c r="SVO135" s="92"/>
      <c r="SVP135" s="91"/>
      <c r="SVQ135" s="92"/>
      <c r="SVR135" s="91"/>
      <c r="SVS135" s="92"/>
      <c r="SVT135" s="91"/>
      <c r="SVU135" s="92"/>
      <c r="SVV135" s="91"/>
      <c r="SVW135" s="92"/>
      <c r="SVX135" s="91"/>
      <c r="SVY135" s="92"/>
      <c r="SVZ135" s="91"/>
      <c r="SWA135" s="92"/>
      <c r="SWB135" s="91"/>
      <c r="SWC135" s="92"/>
      <c r="SWD135" s="91"/>
      <c r="SWE135" s="92"/>
      <c r="SWF135" s="91"/>
      <c r="SWG135" s="92"/>
      <c r="SWH135" s="91"/>
      <c r="SWI135" s="92"/>
      <c r="SWJ135" s="91"/>
      <c r="SWK135" s="92"/>
      <c r="SWL135" s="91"/>
      <c r="SWM135" s="92"/>
      <c r="SWN135" s="91"/>
      <c r="SWO135" s="92"/>
      <c r="SWP135" s="91"/>
      <c r="SWQ135" s="92"/>
      <c r="SWR135" s="91"/>
      <c r="SWS135" s="92"/>
      <c r="SWT135" s="91"/>
      <c r="SWU135" s="92"/>
      <c r="SWV135" s="91"/>
      <c r="SWW135" s="92"/>
      <c r="SWX135" s="91"/>
      <c r="SWY135" s="92"/>
      <c r="SWZ135" s="91"/>
      <c r="SXA135" s="92"/>
      <c r="SXB135" s="91"/>
      <c r="SXC135" s="92"/>
      <c r="SXD135" s="91"/>
      <c r="SXE135" s="92"/>
      <c r="SXF135" s="91"/>
      <c r="SXG135" s="92"/>
      <c r="SXH135" s="91"/>
      <c r="SXI135" s="92"/>
      <c r="SXJ135" s="91"/>
      <c r="SXK135" s="92"/>
      <c r="SXL135" s="91"/>
      <c r="SXM135" s="92"/>
      <c r="SXN135" s="91"/>
      <c r="SXO135" s="92"/>
      <c r="SXP135" s="91"/>
      <c r="SXQ135" s="92"/>
      <c r="SXR135" s="91"/>
      <c r="SXS135" s="92"/>
      <c r="SXT135" s="91"/>
      <c r="SXU135" s="92"/>
      <c r="SXV135" s="91"/>
      <c r="SXW135" s="92"/>
      <c r="SXX135" s="91"/>
      <c r="SXY135" s="92"/>
      <c r="SXZ135" s="91"/>
      <c r="SYA135" s="92"/>
      <c r="SYB135" s="91"/>
      <c r="SYC135" s="92"/>
      <c r="SYD135" s="91"/>
      <c r="SYE135" s="92"/>
      <c r="SYF135" s="91"/>
      <c r="SYG135" s="92"/>
      <c r="SYH135" s="91"/>
      <c r="SYI135" s="92"/>
      <c r="SYJ135" s="91"/>
      <c r="SYK135" s="92"/>
      <c r="SYL135" s="91"/>
      <c r="SYM135" s="92"/>
      <c r="SYN135" s="91"/>
      <c r="SYO135" s="92"/>
      <c r="SYP135" s="91"/>
      <c r="SYQ135" s="92"/>
      <c r="SYR135" s="91"/>
      <c r="SYS135" s="92"/>
      <c r="SYT135" s="91"/>
      <c r="SYU135" s="92"/>
      <c r="SYV135" s="91"/>
      <c r="SYW135" s="92"/>
      <c r="SYX135" s="91"/>
      <c r="SYY135" s="92"/>
      <c r="SYZ135" s="91"/>
      <c r="SZA135" s="92"/>
      <c r="SZB135" s="91"/>
      <c r="SZC135" s="92"/>
      <c r="SZD135" s="91"/>
      <c r="SZE135" s="92"/>
      <c r="SZF135" s="91"/>
      <c r="SZG135" s="92"/>
      <c r="SZH135" s="91"/>
      <c r="SZI135" s="92"/>
      <c r="SZJ135" s="91"/>
      <c r="SZK135" s="92"/>
      <c r="SZL135" s="91"/>
      <c r="SZM135" s="92"/>
      <c r="SZN135" s="91"/>
      <c r="SZO135" s="92"/>
      <c r="SZP135" s="91"/>
      <c r="SZQ135" s="92"/>
      <c r="SZR135" s="91"/>
      <c r="SZS135" s="92"/>
      <c r="SZT135" s="91"/>
      <c r="SZU135" s="92"/>
      <c r="SZV135" s="91"/>
      <c r="SZW135" s="92"/>
      <c r="SZX135" s="91"/>
      <c r="SZY135" s="92"/>
      <c r="SZZ135" s="91"/>
      <c r="TAA135" s="92"/>
      <c r="TAB135" s="91"/>
      <c r="TAC135" s="92"/>
      <c r="TAD135" s="91"/>
      <c r="TAE135" s="92"/>
      <c r="TAF135" s="91"/>
      <c r="TAG135" s="92"/>
      <c r="TAH135" s="91"/>
      <c r="TAI135" s="92"/>
      <c r="TAJ135" s="91"/>
      <c r="TAK135" s="92"/>
      <c r="TAL135" s="91"/>
      <c r="TAM135" s="92"/>
      <c r="TAN135" s="91"/>
      <c r="TAO135" s="92"/>
      <c r="TAP135" s="91"/>
      <c r="TAQ135" s="92"/>
      <c r="TAR135" s="91"/>
      <c r="TAS135" s="92"/>
      <c r="TAT135" s="91"/>
      <c r="TAU135" s="92"/>
      <c r="TAV135" s="91"/>
      <c r="TAW135" s="92"/>
      <c r="TAX135" s="91"/>
      <c r="TAY135" s="92"/>
      <c r="TAZ135" s="91"/>
      <c r="TBA135" s="92"/>
      <c r="TBB135" s="91"/>
      <c r="TBC135" s="92"/>
      <c r="TBD135" s="91"/>
      <c r="TBE135" s="92"/>
      <c r="TBF135" s="91"/>
      <c r="TBG135" s="92"/>
      <c r="TBH135" s="91"/>
      <c r="TBI135" s="92"/>
      <c r="TBJ135" s="91"/>
      <c r="TBK135" s="92"/>
      <c r="TBL135" s="91"/>
      <c r="TBM135" s="92"/>
      <c r="TBN135" s="91"/>
      <c r="TBO135" s="92"/>
      <c r="TBP135" s="91"/>
      <c r="TBQ135" s="92"/>
      <c r="TBR135" s="91"/>
      <c r="TBS135" s="92"/>
      <c r="TBT135" s="91"/>
      <c r="TBU135" s="92"/>
      <c r="TBV135" s="91"/>
      <c r="TBW135" s="92"/>
      <c r="TBX135" s="91"/>
      <c r="TBY135" s="92"/>
      <c r="TBZ135" s="91"/>
      <c r="TCA135" s="92"/>
      <c r="TCB135" s="91"/>
      <c r="TCC135" s="92"/>
      <c r="TCD135" s="91"/>
      <c r="TCE135" s="92"/>
      <c r="TCF135" s="91"/>
      <c r="TCG135" s="92"/>
      <c r="TCH135" s="91"/>
      <c r="TCI135" s="92"/>
      <c r="TCJ135" s="91"/>
      <c r="TCK135" s="92"/>
      <c r="TCL135" s="91"/>
      <c r="TCM135" s="92"/>
      <c r="TCN135" s="91"/>
      <c r="TCO135" s="92"/>
      <c r="TCP135" s="91"/>
      <c r="TCQ135" s="92"/>
      <c r="TCR135" s="91"/>
      <c r="TCS135" s="92"/>
      <c r="TCT135" s="91"/>
      <c r="TCU135" s="92"/>
      <c r="TCV135" s="91"/>
      <c r="TCW135" s="92"/>
      <c r="TCX135" s="91"/>
      <c r="TCY135" s="92"/>
      <c r="TCZ135" s="91"/>
      <c r="TDA135" s="92"/>
      <c r="TDB135" s="91"/>
      <c r="TDC135" s="92"/>
      <c r="TDD135" s="91"/>
      <c r="TDE135" s="92"/>
      <c r="TDF135" s="91"/>
      <c r="TDG135" s="92"/>
      <c r="TDH135" s="91"/>
      <c r="TDI135" s="92"/>
      <c r="TDJ135" s="91"/>
      <c r="TDK135" s="92"/>
      <c r="TDL135" s="91"/>
      <c r="TDM135" s="92"/>
      <c r="TDN135" s="91"/>
      <c r="TDO135" s="92"/>
      <c r="TDP135" s="91"/>
      <c r="TDQ135" s="92"/>
      <c r="TDR135" s="91"/>
      <c r="TDS135" s="92"/>
      <c r="TDT135" s="91"/>
      <c r="TDU135" s="92"/>
      <c r="TDV135" s="91"/>
      <c r="TDW135" s="92"/>
      <c r="TDX135" s="91"/>
      <c r="TDY135" s="92"/>
      <c r="TDZ135" s="91"/>
      <c r="TEA135" s="92"/>
      <c r="TEB135" s="91"/>
      <c r="TEC135" s="92"/>
      <c r="TED135" s="91"/>
      <c r="TEE135" s="92"/>
      <c r="TEF135" s="91"/>
      <c r="TEG135" s="92"/>
      <c r="TEH135" s="91"/>
      <c r="TEI135" s="92"/>
      <c r="TEJ135" s="91"/>
      <c r="TEK135" s="92"/>
      <c r="TEL135" s="91"/>
      <c r="TEM135" s="92"/>
      <c r="TEN135" s="91"/>
      <c r="TEO135" s="92"/>
      <c r="TEP135" s="91"/>
      <c r="TEQ135" s="92"/>
      <c r="TER135" s="91"/>
      <c r="TES135" s="92"/>
      <c r="TET135" s="91"/>
      <c r="TEU135" s="92"/>
      <c r="TEV135" s="91"/>
      <c r="TEW135" s="92"/>
      <c r="TEX135" s="91"/>
      <c r="TEY135" s="92"/>
      <c r="TEZ135" s="91"/>
      <c r="TFA135" s="92"/>
      <c r="TFB135" s="91"/>
      <c r="TFC135" s="92"/>
      <c r="TFD135" s="91"/>
      <c r="TFE135" s="92"/>
      <c r="TFF135" s="91"/>
      <c r="TFG135" s="92"/>
      <c r="TFH135" s="91"/>
      <c r="TFI135" s="92"/>
      <c r="TFJ135" s="91"/>
      <c r="TFK135" s="92"/>
      <c r="TFL135" s="91"/>
      <c r="TFM135" s="92"/>
      <c r="TFN135" s="91"/>
      <c r="TFO135" s="92"/>
      <c r="TFP135" s="91"/>
      <c r="TFQ135" s="92"/>
      <c r="TFR135" s="91"/>
      <c r="TFS135" s="92"/>
      <c r="TFT135" s="91"/>
      <c r="TFU135" s="92"/>
      <c r="TFV135" s="91"/>
      <c r="TFW135" s="92"/>
      <c r="TFX135" s="91"/>
      <c r="TFY135" s="92"/>
      <c r="TFZ135" s="91"/>
      <c r="TGA135" s="92"/>
      <c r="TGB135" s="91"/>
      <c r="TGC135" s="92"/>
      <c r="TGD135" s="91"/>
      <c r="TGE135" s="92"/>
      <c r="TGF135" s="91"/>
      <c r="TGG135" s="92"/>
      <c r="TGH135" s="91"/>
      <c r="TGI135" s="92"/>
      <c r="TGJ135" s="91"/>
      <c r="TGK135" s="92"/>
      <c r="TGL135" s="91"/>
      <c r="TGM135" s="92"/>
      <c r="TGN135" s="91"/>
      <c r="TGO135" s="92"/>
      <c r="TGP135" s="91"/>
      <c r="TGQ135" s="92"/>
      <c r="TGR135" s="91"/>
      <c r="TGS135" s="92"/>
      <c r="TGT135" s="91"/>
      <c r="TGU135" s="92"/>
      <c r="TGV135" s="91"/>
      <c r="TGW135" s="92"/>
      <c r="TGX135" s="91"/>
      <c r="TGY135" s="92"/>
      <c r="TGZ135" s="91"/>
      <c r="THA135" s="92"/>
      <c r="THB135" s="91"/>
      <c r="THC135" s="92"/>
      <c r="THD135" s="91"/>
      <c r="THE135" s="92"/>
      <c r="THF135" s="91"/>
      <c r="THG135" s="92"/>
      <c r="THH135" s="91"/>
      <c r="THI135" s="92"/>
      <c r="THJ135" s="91"/>
      <c r="THK135" s="92"/>
      <c r="THL135" s="91"/>
      <c r="THM135" s="92"/>
      <c r="THN135" s="91"/>
      <c r="THO135" s="92"/>
      <c r="THP135" s="91"/>
      <c r="THQ135" s="92"/>
      <c r="THR135" s="91"/>
      <c r="THS135" s="92"/>
      <c r="THT135" s="91"/>
      <c r="THU135" s="92"/>
      <c r="THV135" s="91"/>
      <c r="THW135" s="92"/>
      <c r="THX135" s="91"/>
      <c r="THY135" s="92"/>
      <c r="THZ135" s="91"/>
      <c r="TIA135" s="92"/>
      <c r="TIB135" s="91"/>
      <c r="TIC135" s="92"/>
      <c r="TID135" s="91"/>
      <c r="TIE135" s="92"/>
      <c r="TIF135" s="91"/>
      <c r="TIG135" s="92"/>
      <c r="TIH135" s="91"/>
      <c r="TII135" s="92"/>
      <c r="TIJ135" s="91"/>
      <c r="TIK135" s="92"/>
      <c r="TIL135" s="91"/>
      <c r="TIM135" s="92"/>
      <c r="TIN135" s="91"/>
      <c r="TIO135" s="92"/>
      <c r="TIP135" s="91"/>
      <c r="TIQ135" s="92"/>
      <c r="TIR135" s="91"/>
      <c r="TIS135" s="92"/>
      <c r="TIT135" s="91"/>
      <c r="TIU135" s="92"/>
      <c r="TIV135" s="91"/>
      <c r="TIW135" s="92"/>
      <c r="TIX135" s="91"/>
      <c r="TIY135" s="92"/>
      <c r="TIZ135" s="91"/>
      <c r="TJA135" s="92"/>
      <c r="TJB135" s="91"/>
      <c r="TJC135" s="92"/>
      <c r="TJD135" s="91"/>
      <c r="TJE135" s="92"/>
      <c r="TJF135" s="91"/>
      <c r="TJG135" s="92"/>
      <c r="TJH135" s="91"/>
      <c r="TJI135" s="92"/>
      <c r="TJJ135" s="91"/>
      <c r="TJK135" s="92"/>
      <c r="TJL135" s="91"/>
      <c r="TJM135" s="92"/>
      <c r="TJN135" s="91"/>
      <c r="TJO135" s="92"/>
      <c r="TJP135" s="91"/>
      <c r="TJQ135" s="92"/>
      <c r="TJR135" s="91"/>
      <c r="TJS135" s="92"/>
      <c r="TJT135" s="91"/>
      <c r="TJU135" s="92"/>
      <c r="TJV135" s="91"/>
      <c r="TJW135" s="92"/>
      <c r="TJX135" s="91"/>
      <c r="TJY135" s="92"/>
      <c r="TJZ135" s="91"/>
      <c r="TKA135" s="92"/>
      <c r="TKB135" s="91"/>
      <c r="TKC135" s="92"/>
      <c r="TKD135" s="91"/>
      <c r="TKE135" s="92"/>
      <c r="TKF135" s="91"/>
      <c r="TKG135" s="92"/>
      <c r="TKH135" s="91"/>
      <c r="TKI135" s="92"/>
      <c r="TKJ135" s="91"/>
      <c r="TKK135" s="92"/>
      <c r="TKL135" s="91"/>
      <c r="TKM135" s="92"/>
      <c r="TKN135" s="91"/>
      <c r="TKO135" s="92"/>
      <c r="TKP135" s="91"/>
      <c r="TKQ135" s="92"/>
      <c r="TKR135" s="91"/>
      <c r="TKS135" s="92"/>
      <c r="TKT135" s="91"/>
      <c r="TKU135" s="92"/>
      <c r="TKV135" s="91"/>
      <c r="TKW135" s="92"/>
      <c r="TKX135" s="91"/>
      <c r="TKY135" s="92"/>
      <c r="TKZ135" s="91"/>
      <c r="TLA135" s="92"/>
      <c r="TLB135" s="91"/>
      <c r="TLC135" s="92"/>
      <c r="TLD135" s="91"/>
      <c r="TLE135" s="92"/>
      <c r="TLF135" s="91"/>
      <c r="TLG135" s="92"/>
      <c r="TLH135" s="91"/>
      <c r="TLI135" s="92"/>
      <c r="TLJ135" s="91"/>
      <c r="TLK135" s="92"/>
      <c r="TLL135" s="91"/>
      <c r="TLM135" s="92"/>
      <c r="TLN135" s="91"/>
      <c r="TLO135" s="92"/>
      <c r="TLP135" s="91"/>
      <c r="TLQ135" s="92"/>
      <c r="TLR135" s="91"/>
      <c r="TLS135" s="92"/>
      <c r="TLT135" s="91"/>
      <c r="TLU135" s="92"/>
      <c r="TLV135" s="91"/>
      <c r="TLW135" s="92"/>
      <c r="TLX135" s="91"/>
      <c r="TLY135" s="92"/>
      <c r="TLZ135" s="91"/>
      <c r="TMA135" s="92"/>
      <c r="TMB135" s="91"/>
      <c r="TMC135" s="92"/>
      <c r="TMD135" s="91"/>
      <c r="TME135" s="92"/>
      <c r="TMF135" s="91"/>
      <c r="TMG135" s="92"/>
      <c r="TMH135" s="91"/>
      <c r="TMI135" s="92"/>
      <c r="TMJ135" s="91"/>
      <c r="TMK135" s="92"/>
      <c r="TML135" s="91"/>
      <c r="TMM135" s="92"/>
      <c r="TMN135" s="91"/>
      <c r="TMO135" s="92"/>
      <c r="TMP135" s="91"/>
      <c r="TMQ135" s="92"/>
      <c r="TMR135" s="91"/>
      <c r="TMS135" s="92"/>
      <c r="TMT135" s="91"/>
      <c r="TMU135" s="92"/>
      <c r="TMV135" s="91"/>
      <c r="TMW135" s="92"/>
      <c r="TMX135" s="91"/>
      <c r="TMY135" s="92"/>
      <c r="TMZ135" s="91"/>
      <c r="TNA135" s="92"/>
      <c r="TNB135" s="91"/>
      <c r="TNC135" s="92"/>
      <c r="TND135" s="91"/>
      <c r="TNE135" s="92"/>
      <c r="TNF135" s="91"/>
      <c r="TNG135" s="92"/>
      <c r="TNH135" s="91"/>
      <c r="TNI135" s="92"/>
      <c r="TNJ135" s="91"/>
      <c r="TNK135" s="92"/>
      <c r="TNL135" s="91"/>
      <c r="TNM135" s="92"/>
      <c r="TNN135" s="91"/>
      <c r="TNO135" s="92"/>
      <c r="TNP135" s="91"/>
      <c r="TNQ135" s="92"/>
      <c r="TNR135" s="91"/>
      <c r="TNS135" s="92"/>
      <c r="TNT135" s="91"/>
      <c r="TNU135" s="92"/>
      <c r="TNV135" s="91"/>
      <c r="TNW135" s="92"/>
      <c r="TNX135" s="91"/>
      <c r="TNY135" s="92"/>
      <c r="TNZ135" s="91"/>
      <c r="TOA135" s="92"/>
      <c r="TOB135" s="91"/>
      <c r="TOC135" s="92"/>
      <c r="TOD135" s="91"/>
      <c r="TOE135" s="92"/>
      <c r="TOF135" s="91"/>
      <c r="TOG135" s="92"/>
      <c r="TOH135" s="91"/>
      <c r="TOI135" s="92"/>
      <c r="TOJ135" s="91"/>
      <c r="TOK135" s="92"/>
      <c r="TOL135" s="91"/>
      <c r="TOM135" s="92"/>
      <c r="TON135" s="91"/>
      <c r="TOO135" s="92"/>
      <c r="TOP135" s="91"/>
      <c r="TOQ135" s="92"/>
      <c r="TOR135" s="91"/>
      <c r="TOS135" s="92"/>
      <c r="TOT135" s="91"/>
      <c r="TOU135" s="92"/>
      <c r="TOV135" s="91"/>
      <c r="TOW135" s="92"/>
      <c r="TOX135" s="91"/>
      <c r="TOY135" s="92"/>
      <c r="TOZ135" s="91"/>
      <c r="TPA135" s="92"/>
      <c r="TPB135" s="91"/>
      <c r="TPC135" s="92"/>
      <c r="TPD135" s="91"/>
      <c r="TPE135" s="92"/>
      <c r="TPF135" s="91"/>
      <c r="TPG135" s="92"/>
      <c r="TPH135" s="91"/>
      <c r="TPI135" s="92"/>
      <c r="TPJ135" s="91"/>
      <c r="TPK135" s="92"/>
      <c r="TPL135" s="91"/>
      <c r="TPM135" s="92"/>
      <c r="TPN135" s="91"/>
      <c r="TPO135" s="92"/>
      <c r="TPP135" s="91"/>
      <c r="TPQ135" s="92"/>
      <c r="TPR135" s="91"/>
      <c r="TPS135" s="92"/>
      <c r="TPT135" s="91"/>
      <c r="TPU135" s="92"/>
      <c r="TPV135" s="91"/>
      <c r="TPW135" s="92"/>
      <c r="TPX135" s="91"/>
      <c r="TPY135" s="92"/>
      <c r="TPZ135" s="91"/>
      <c r="TQA135" s="92"/>
      <c r="TQB135" s="91"/>
      <c r="TQC135" s="92"/>
      <c r="TQD135" s="91"/>
      <c r="TQE135" s="92"/>
      <c r="TQF135" s="91"/>
      <c r="TQG135" s="92"/>
      <c r="TQH135" s="91"/>
      <c r="TQI135" s="92"/>
      <c r="TQJ135" s="91"/>
      <c r="TQK135" s="92"/>
      <c r="TQL135" s="91"/>
      <c r="TQM135" s="92"/>
      <c r="TQN135" s="91"/>
      <c r="TQO135" s="92"/>
      <c r="TQP135" s="91"/>
      <c r="TQQ135" s="92"/>
      <c r="TQR135" s="91"/>
      <c r="TQS135" s="92"/>
      <c r="TQT135" s="91"/>
      <c r="TQU135" s="92"/>
      <c r="TQV135" s="91"/>
      <c r="TQW135" s="92"/>
      <c r="TQX135" s="91"/>
      <c r="TQY135" s="92"/>
      <c r="TQZ135" s="91"/>
      <c r="TRA135" s="92"/>
      <c r="TRB135" s="91"/>
      <c r="TRC135" s="92"/>
      <c r="TRD135" s="91"/>
      <c r="TRE135" s="92"/>
      <c r="TRF135" s="91"/>
      <c r="TRG135" s="92"/>
      <c r="TRH135" s="91"/>
      <c r="TRI135" s="92"/>
      <c r="TRJ135" s="91"/>
      <c r="TRK135" s="92"/>
      <c r="TRL135" s="91"/>
      <c r="TRM135" s="92"/>
      <c r="TRN135" s="91"/>
      <c r="TRO135" s="92"/>
      <c r="TRP135" s="91"/>
      <c r="TRQ135" s="92"/>
      <c r="TRR135" s="91"/>
      <c r="TRS135" s="92"/>
      <c r="TRT135" s="91"/>
      <c r="TRU135" s="92"/>
      <c r="TRV135" s="91"/>
      <c r="TRW135" s="92"/>
      <c r="TRX135" s="91"/>
      <c r="TRY135" s="92"/>
      <c r="TRZ135" s="91"/>
      <c r="TSA135" s="92"/>
      <c r="TSB135" s="91"/>
      <c r="TSC135" s="92"/>
      <c r="TSD135" s="91"/>
      <c r="TSE135" s="92"/>
      <c r="TSF135" s="91"/>
      <c r="TSG135" s="92"/>
      <c r="TSH135" s="91"/>
      <c r="TSI135" s="92"/>
      <c r="TSJ135" s="91"/>
      <c r="TSK135" s="92"/>
      <c r="TSL135" s="91"/>
      <c r="TSM135" s="92"/>
      <c r="TSN135" s="91"/>
      <c r="TSO135" s="92"/>
      <c r="TSP135" s="91"/>
      <c r="TSQ135" s="92"/>
      <c r="TSR135" s="91"/>
      <c r="TSS135" s="92"/>
      <c r="TST135" s="91"/>
      <c r="TSU135" s="92"/>
      <c r="TSV135" s="91"/>
      <c r="TSW135" s="92"/>
      <c r="TSX135" s="91"/>
      <c r="TSY135" s="92"/>
      <c r="TSZ135" s="91"/>
      <c r="TTA135" s="92"/>
      <c r="TTB135" s="91"/>
      <c r="TTC135" s="92"/>
      <c r="TTD135" s="91"/>
      <c r="TTE135" s="92"/>
      <c r="TTF135" s="91"/>
      <c r="TTG135" s="92"/>
      <c r="TTH135" s="91"/>
      <c r="TTI135" s="92"/>
      <c r="TTJ135" s="91"/>
      <c r="TTK135" s="92"/>
      <c r="TTL135" s="91"/>
      <c r="TTM135" s="92"/>
      <c r="TTN135" s="91"/>
      <c r="TTO135" s="92"/>
      <c r="TTP135" s="91"/>
      <c r="TTQ135" s="92"/>
      <c r="TTR135" s="91"/>
      <c r="TTS135" s="92"/>
      <c r="TTT135" s="91"/>
      <c r="TTU135" s="92"/>
      <c r="TTV135" s="91"/>
      <c r="TTW135" s="92"/>
      <c r="TTX135" s="91"/>
      <c r="TTY135" s="92"/>
      <c r="TTZ135" s="91"/>
      <c r="TUA135" s="92"/>
      <c r="TUB135" s="91"/>
      <c r="TUC135" s="92"/>
      <c r="TUD135" s="91"/>
      <c r="TUE135" s="92"/>
      <c r="TUF135" s="91"/>
      <c r="TUG135" s="92"/>
      <c r="TUH135" s="91"/>
      <c r="TUI135" s="92"/>
      <c r="TUJ135" s="91"/>
      <c r="TUK135" s="92"/>
      <c r="TUL135" s="91"/>
      <c r="TUM135" s="92"/>
      <c r="TUN135" s="91"/>
      <c r="TUO135" s="92"/>
      <c r="TUP135" s="91"/>
      <c r="TUQ135" s="92"/>
      <c r="TUR135" s="91"/>
      <c r="TUS135" s="92"/>
      <c r="TUT135" s="91"/>
      <c r="TUU135" s="92"/>
      <c r="TUV135" s="91"/>
      <c r="TUW135" s="92"/>
      <c r="TUX135" s="91"/>
      <c r="TUY135" s="92"/>
      <c r="TUZ135" s="91"/>
      <c r="TVA135" s="92"/>
      <c r="TVB135" s="91"/>
      <c r="TVC135" s="92"/>
      <c r="TVD135" s="91"/>
      <c r="TVE135" s="92"/>
      <c r="TVF135" s="91"/>
      <c r="TVG135" s="92"/>
      <c r="TVH135" s="91"/>
      <c r="TVI135" s="92"/>
      <c r="TVJ135" s="91"/>
      <c r="TVK135" s="92"/>
      <c r="TVL135" s="91"/>
      <c r="TVM135" s="92"/>
      <c r="TVN135" s="91"/>
      <c r="TVO135" s="92"/>
      <c r="TVP135" s="91"/>
      <c r="TVQ135" s="92"/>
      <c r="TVR135" s="91"/>
      <c r="TVS135" s="92"/>
      <c r="TVT135" s="91"/>
      <c r="TVU135" s="92"/>
      <c r="TVV135" s="91"/>
      <c r="TVW135" s="92"/>
      <c r="TVX135" s="91"/>
      <c r="TVY135" s="92"/>
      <c r="TVZ135" s="91"/>
      <c r="TWA135" s="92"/>
      <c r="TWB135" s="91"/>
      <c r="TWC135" s="92"/>
      <c r="TWD135" s="91"/>
      <c r="TWE135" s="92"/>
      <c r="TWF135" s="91"/>
      <c r="TWG135" s="92"/>
      <c r="TWH135" s="91"/>
      <c r="TWI135" s="92"/>
      <c r="TWJ135" s="91"/>
      <c r="TWK135" s="92"/>
      <c r="TWL135" s="91"/>
      <c r="TWM135" s="92"/>
      <c r="TWN135" s="91"/>
      <c r="TWO135" s="92"/>
      <c r="TWP135" s="91"/>
      <c r="TWQ135" s="92"/>
      <c r="TWR135" s="91"/>
      <c r="TWS135" s="92"/>
      <c r="TWT135" s="91"/>
      <c r="TWU135" s="92"/>
      <c r="TWV135" s="91"/>
      <c r="TWW135" s="92"/>
      <c r="TWX135" s="91"/>
      <c r="TWY135" s="92"/>
      <c r="TWZ135" s="91"/>
      <c r="TXA135" s="92"/>
      <c r="TXB135" s="91"/>
      <c r="TXC135" s="92"/>
      <c r="TXD135" s="91"/>
      <c r="TXE135" s="92"/>
      <c r="TXF135" s="91"/>
      <c r="TXG135" s="92"/>
      <c r="TXH135" s="91"/>
      <c r="TXI135" s="92"/>
      <c r="TXJ135" s="91"/>
      <c r="TXK135" s="92"/>
      <c r="TXL135" s="91"/>
      <c r="TXM135" s="92"/>
      <c r="TXN135" s="91"/>
      <c r="TXO135" s="92"/>
      <c r="TXP135" s="91"/>
      <c r="TXQ135" s="92"/>
      <c r="TXR135" s="91"/>
      <c r="TXS135" s="92"/>
      <c r="TXT135" s="91"/>
      <c r="TXU135" s="92"/>
      <c r="TXV135" s="91"/>
      <c r="TXW135" s="92"/>
      <c r="TXX135" s="91"/>
      <c r="TXY135" s="92"/>
      <c r="TXZ135" s="91"/>
      <c r="TYA135" s="92"/>
      <c r="TYB135" s="91"/>
      <c r="TYC135" s="92"/>
      <c r="TYD135" s="91"/>
      <c r="TYE135" s="92"/>
      <c r="TYF135" s="91"/>
      <c r="TYG135" s="92"/>
      <c r="TYH135" s="91"/>
      <c r="TYI135" s="92"/>
      <c r="TYJ135" s="91"/>
      <c r="TYK135" s="92"/>
      <c r="TYL135" s="91"/>
      <c r="TYM135" s="92"/>
      <c r="TYN135" s="91"/>
      <c r="TYO135" s="92"/>
      <c r="TYP135" s="91"/>
      <c r="TYQ135" s="92"/>
      <c r="TYR135" s="91"/>
      <c r="TYS135" s="92"/>
      <c r="TYT135" s="91"/>
      <c r="TYU135" s="92"/>
      <c r="TYV135" s="91"/>
      <c r="TYW135" s="92"/>
      <c r="TYX135" s="91"/>
      <c r="TYY135" s="92"/>
      <c r="TYZ135" s="91"/>
      <c r="TZA135" s="92"/>
      <c r="TZB135" s="91"/>
      <c r="TZC135" s="92"/>
      <c r="TZD135" s="91"/>
      <c r="TZE135" s="92"/>
      <c r="TZF135" s="91"/>
      <c r="TZG135" s="92"/>
      <c r="TZH135" s="91"/>
      <c r="TZI135" s="92"/>
      <c r="TZJ135" s="91"/>
      <c r="TZK135" s="92"/>
      <c r="TZL135" s="91"/>
      <c r="TZM135" s="92"/>
      <c r="TZN135" s="91"/>
      <c r="TZO135" s="92"/>
      <c r="TZP135" s="91"/>
      <c r="TZQ135" s="92"/>
      <c r="TZR135" s="91"/>
      <c r="TZS135" s="92"/>
      <c r="TZT135" s="91"/>
      <c r="TZU135" s="92"/>
      <c r="TZV135" s="91"/>
      <c r="TZW135" s="92"/>
      <c r="TZX135" s="91"/>
      <c r="TZY135" s="92"/>
      <c r="TZZ135" s="91"/>
      <c r="UAA135" s="92"/>
      <c r="UAB135" s="91"/>
      <c r="UAC135" s="92"/>
      <c r="UAD135" s="91"/>
      <c r="UAE135" s="92"/>
      <c r="UAF135" s="91"/>
      <c r="UAG135" s="92"/>
      <c r="UAH135" s="91"/>
      <c r="UAI135" s="92"/>
      <c r="UAJ135" s="91"/>
      <c r="UAK135" s="92"/>
      <c r="UAL135" s="91"/>
      <c r="UAM135" s="92"/>
      <c r="UAN135" s="91"/>
      <c r="UAO135" s="92"/>
      <c r="UAP135" s="91"/>
      <c r="UAQ135" s="92"/>
      <c r="UAR135" s="91"/>
      <c r="UAS135" s="92"/>
      <c r="UAT135" s="91"/>
      <c r="UAU135" s="92"/>
      <c r="UAV135" s="91"/>
      <c r="UAW135" s="92"/>
      <c r="UAX135" s="91"/>
      <c r="UAY135" s="92"/>
      <c r="UAZ135" s="91"/>
      <c r="UBA135" s="92"/>
      <c r="UBB135" s="91"/>
      <c r="UBC135" s="92"/>
      <c r="UBD135" s="91"/>
      <c r="UBE135" s="92"/>
      <c r="UBF135" s="91"/>
      <c r="UBG135" s="92"/>
      <c r="UBH135" s="91"/>
      <c r="UBI135" s="92"/>
      <c r="UBJ135" s="91"/>
      <c r="UBK135" s="92"/>
      <c r="UBL135" s="91"/>
      <c r="UBM135" s="92"/>
      <c r="UBN135" s="91"/>
      <c r="UBO135" s="92"/>
      <c r="UBP135" s="91"/>
      <c r="UBQ135" s="92"/>
      <c r="UBR135" s="91"/>
      <c r="UBS135" s="92"/>
      <c r="UBT135" s="91"/>
      <c r="UBU135" s="92"/>
      <c r="UBV135" s="91"/>
      <c r="UBW135" s="92"/>
      <c r="UBX135" s="91"/>
      <c r="UBY135" s="92"/>
      <c r="UBZ135" s="91"/>
      <c r="UCA135" s="92"/>
      <c r="UCB135" s="91"/>
      <c r="UCC135" s="92"/>
      <c r="UCD135" s="91"/>
      <c r="UCE135" s="92"/>
      <c r="UCF135" s="91"/>
      <c r="UCG135" s="92"/>
      <c r="UCH135" s="91"/>
      <c r="UCI135" s="92"/>
      <c r="UCJ135" s="91"/>
      <c r="UCK135" s="92"/>
      <c r="UCL135" s="91"/>
      <c r="UCM135" s="92"/>
      <c r="UCN135" s="91"/>
      <c r="UCO135" s="92"/>
      <c r="UCP135" s="91"/>
      <c r="UCQ135" s="92"/>
      <c r="UCR135" s="91"/>
      <c r="UCS135" s="92"/>
      <c r="UCT135" s="91"/>
      <c r="UCU135" s="92"/>
      <c r="UCV135" s="91"/>
      <c r="UCW135" s="92"/>
      <c r="UCX135" s="91"/>
      <c r="UCY135" s="92"/>
      <c r="UCZ135" s="91"/>
      <c r="UDA135" s="92"/>
      <c r="UDB135" s="91"/>
      <c r="UDC135" s="92"/>
      <c r="UDD135" s="91"/>
      <c r="UDE135" s="92"/>
      <c r="UDF135" s="91"/>
      <c r="UDG135" s="92"/>
      <c r="UDH135" s="91"/>
      <c r="UDI135" s="92"/>
      <c r="UDJ135" s="91"/>
      <c r="UDK135" s="92"/>
      <c r="UDL135" s="91"/>
      <c r="UDM135" s="92"/>
      <c r="UDN135" s="91"/>
      <c r="UDO135" s="92"/>
      <c r="UDP135" s="91"/>
      <c r="UDQ135" s="92"/>
      <c r="UDR135" s="91"/>
      <c r="UDS135" s="92"/>
      <c r="UDT135" s="91"/>
      <c r="UDU135" s="92"/>
      <c r="UDV135" s="91"/>
      <c r="UDW135" s="92"/>
      <c r="UDX135" s="91"/>
      <c r="UDY135" s="92"/>
      <c r="UDZ135" s="91"/>
      <c r="UEA135" s="92"/>
      <c r="UEB135" s="91"/>
      <c r="UEC135" s="92"/>
      <c r="UED135" s="91"/>
      <c r="UEE135" s="92"/>
      <c r="UEF135" s="91"/>
      <c r="UEG135" s="92"/>
      <c r="UEH135" s="91"/>
      <c r="UEI135" s="92"/>
      <c r="UEJ135" s="91"/>
      <c r="UEK135" s="92"/>
      <c r="UEL135" s="91"/>
      <c r="UEM135" s="92"/>
      <c r="UEN135" s="91"/>
      <c r="UEO135" s="92"/>
      <c r="UEP135" s="91"/>
      <c r="UEQ135" s="92"/>
      <c r="UER135" s="91"/>
      <c r="UES135" s="92"/>
      <c r="UET135" s="91"/>
      <c r="UEU135" s="92"/>
      <c r="UEV135" s="91"/>
      <c r="UEW135" s="92"/>
      <c r="UEX135" s="91"/>
      <c r="UEY135" s="92"/>
      <c r="UEZ135" s="91"/>
      <c r="UFA135" s="92"/>
      <c r="UFB135" s="91"/>
      <c r="UFC135" s="92"/>
      <c r="UFD135" s="91"/>
      <c r="UFE135" s="92"/>
      <c r="UFF135" s="91"/>
      <c r="UFG135" s="92"/>
      <c r="UFH135" s="91"/>
      <c r="UFI135" s="92"/>
      <c r="UFJ135" s="91"/>
      <c r="UFK135" s="92"/>
      <c r="UFL135" s="91"/>
      <c r="UFM135" s="92"/>
      <c r="UFN135" s="91"/>
      <c r="UFO135" s="92"/>
      <c r="UFP135" s="91"/>
      <c r="UFQ135" s="92"/>
      <c r="UFR135" s="91"/>
      <c r="UFS135" s="92"/>
      <c r="UFT135" s="91"/>
      <c r="UFU135" s="92"/>
      <c r="UFV135" s="91"/>
      <c r="UFW135" s="92"/>
      <c r="UFX135" s="91"/>
      <c r="UFY135" s="92"/>
      <c r="UFZ135" s="91"/>
      <c r="UGA135" s="92"/>
      <c r="UGB135" s="91"/>
      <c r="UGC135" s="92"/>
      <c r="UGD135" s="91"/>
      <c r="UGE135" s="92"/>
      <c r="UGF135" s="91"/>
      <c r="UGG135" s="92"/>
      <c r="UGH135" s="91"/>
      <c r="UGI135" s="92"/>
      <c r="UGJ135" s="91"/>
      <c r="UGK135" s="92"/>
      <c r="UGL135" s="91"/>
      <c r="UGM135" s="92"/>
      <c r="UGN135" s="91"/>
      <c r="UGO135" s="92"/>
      <c r="UGP135" s="91"/>
      <c r="UGQ135" s="92"/>
      <c r="UGR135" s="91"/>
      <c r="UGS135" s="92"/>
      <c r="UGT135" s="91"/>
      <c r="UGU135" s="92"/>
      <c r="UGV135" s="91"/>
      <c r="UGW135" s="92"/>
      <c r="UGX135" s="91"/>
      <c r="UGY135" s="92"/>
      <c r="UGZ135" s="91"/>
      <c r="UHA135" s="92"/>
      <c r="UHB135" s="91"/>
      <c r="UHC135" s="92"/>
      <c r="UHD135" s="91"/>
      <c r="UHE135" s="92"/>
      <c r="UHF135" s="91"/>
      <c r="UHG135" s="92"/>
      <c r="UHH135" s="91"/>
      <c r="UHI135" s="92"/>
      <c r="UHJ135" s="91"/>
      <c r="UHK135" s="92"/>
      <c r="UHL135" s="91"/>
      <c r="UHM135" s="92"/>
      <c r="UHN135" s="91"/>
      <c r="UHO135" s="92"/>
      <c r="UHP135" s="91"/>
      <c r="UHQ135" s="92"/>
      <c r="UHR135" s="91"/>
      <c r="UHS135" s="92"/>
      <c r="UHT135" s="91"/>
      <c r="UHU135" s="92"/>
      <c r="UHV135" s="91"/>
      <c r="UHW135" s="92"/>
      <c r="UHX135" s="91"/>
      <c r="UHY135" s="92"/>
      <c r="UHZ135" s="91"/>
      <c r="UIA135" s="92"/>
      <c r="UIB135" s="91"/>
      <c r="UIC135" s="92"/>
      <c r="UID135" s="91"/>
      <c r="UIE135" s="92"/>
      <c r="UIF135" s="91"/>
      <c r="UIG135" s="92"/>
      <c r="UIH135" s="91"/>
      <c r="UII135" s="92"/>
      <c r="UIJ135" s="91"/>
      <c r="UIK135" s="92"/>
      <c r="UIL135" s="91"/>
      <c r="UIM135" s="92"/>
      <c r="UIN135" s="91"/>
      <c r="UIO135" s="92"/>
      <c r="UIP135" s="91"/>
      <c r="UIQ135" s="92"/>
      <c r="UIR135" s="91"/>
      <c r="UIS135" s="92"/>
      <c r="UIT135" s="91"/>
      <c r="UIU135" s="92"/>
      <c r="UIV135" s="91"/>
      <c r="UIW135" s="92"/>
      <c r="UIX135" s="91"/>
      <c r="UIY135" s="92"/>
      <c r="UIZ135" s="91"/>
      <c r="UJA135" s="92"/>
      <c r="UJB135" s="91"/>
      <c r="UJC135" s="92"/>
      <c r="UJD135" s="91"/>
      <c r="UJE135" s="92"/>
      <c r="UJF135" s="91"/>
      <c r="UJG135" s="92"/>
      <c r="UJH135" s="91"/>
      <c r="UJI135" s="92"/>
      <c r="UJJ135" s="91"/>
      <c r="UJK135" s="92"/>
      <c r="UJL135" s="91"/>
      <c r="UJM135" s="92"/>
      <c r="UJN135" s="91"/>
      <c r="UJO135" s="92"/>
      <c r="UJP135" s="91"/>
      <c r="UJQ135" s="92"/>
      <c r="UJR135" s="91"/>
      <c r="UJS135" s="92"/>
      <c r="UJT135" s="91"/>
      <c r="UJU135" s="92"/>
      <c r="UJV135" s="91"/>
      <c r="UJW135" s="92"/>
      <c r="UJX135" s="91"/>
      <c r="UJY135" s="92"/>
      <c r="UJZ135" s="91"/>
      <c r="UKA135" s="92"/>
      <c r="UKB135" s="91"/>
      <c r="UKC135" s="92"/>
      <c r="UKD135" s="91"/>
      <c r="UKE135" s="92"/>
      <c r="UKF135" s="91"/>
      <c r="UKG135" s="92"/>
      <c r="UKH135" s="91"/>
      <c r="UKI135" s="92"/>
      <c r="UKJ135" s="91"/>
      <c r="UKK135" s="92"/>
      <c r="UKL135" s="91"/>
      <c r="UKM135" s="92"/>
      <c r="UKN135" s="91"/>
      <c r="UKO135" s="92"/>
      <c r="UKP135" s="91"/>
      <c r="UKQ135" s="92"/>
      <c r="UKR135" s="91"/>
      <c r="UKS135" s="92"/>
      <c r="UKT135" s="91"/>
      <c r="UKU135" s="92"/>
      <c r="UKV135" s="91"/>
      <c r="UKW135" s="92"/>
      <c r="UKX135" s="91"/>
      <c r="UKY135" s="92"/>
      <c r="UKZ135" s="91"/>
      <c r="ULA135" s="92"/>
      <c r="ULB135" s="91"/>
      <c r="ULC135" s="92"/>
      <c r="ULD135" s="91"/>
      <c r="ULE135" s="92"/>
      <c r="ULF135" s="91"/>
      <c r="ULG135" s="92"/>
      <c r="ULH135" s="91"/>
      <c r="ULI135" s="92"/>
      <c r="ULJ135" s="91"/>
      <c r="ULK135" s="92"/>
      <c r="ULL135" s="91"/>
      <c r="ULM135" s="92"/>
      <c r="ULN135" s="91"/>
      <c r="ULO135" s="92"/>
      <c r="ULP135" s="91"/>
      <c r="ULQ135" s="92"/>
      <c r="ULR135" s="91"/>
      <c r="ULS135" s="92"/>
      <c r="ULT135" s="91"/>
      <c r="ULU135" s="92"/>
      <c r="ULV135" s="91"/>
      <c r="ULW135" s="92"/>
      <c r="ULX135" s="91"/>
      <c r="ULY135" s="92"/>
      <c r="ULZ135" s="91"/>
      <c r="UMA135" s="92"/>
      <c r="UMB135" s="91"/>
      <c r="UMC135" s="92"/>
      <c r="UMD135" s="91"/>
      <c r="UME135" s="92"/>
      <c r="UMF135" s="91"/>
      <c r="UMG135" s="92"/>
      <c r="UMH135" s="91"/>
      <c r="UMI135" s="92"/>
      <c r="UMJ135" s="91"/>
      <c r="UMK135" s="92"/>
      <c r="UML135" s="91"/>
      <c r="UMM135" s="92"/>
      <c r="UMN135" s="91"/>
      <c r="UMO135" s="92"/>
      <c r="UMP135" s="91"/>
      <c r="UMQ135" s="92"/>
      <c r="UMR135" s="91"/>
      <c r="UMS135" s="92"/>
      <c r="UMT135" s="91"/>
      <c r="UMU135" s="92"/>
      <c r="UMV135" s="91"/>
      <c r="UMW135" s="92"/>
      <c r="UMX135" s="91"/>
      <c r="UMY135" s="92"/>
      <c r="UMZ135" s="91"/>
      <c r="UNA135" s="92"/>
      <c r="UNB135" s="91"/>
      <c r="UNC135" s="92"/>
      <c r="UND135" s="91"/>
      <c r="UNE135" s="92"/>
      <c r="UNF135" s="91"/>
      <c r="UNG135" s="92"/>
      <c r="UNH135" s="91"/>
      <c r="UNI135" s="92"/>
      <c r="UNJ135" s="91"/>
      <c r="UNK135" s="92"/>
      <c r="UNL135" s="91"/>
      <c r="UNM135" s="92"/>
      <c r="UNN135" s="91"/>
      <c r="UNO135" s="92"/>
      <c r="UNP135" s="91"/>
      <c r="UNQ135" s="92"/>
      <c r="UNR135" s="91"/>
      <c r="UNS135" s="92"/>
      <c r="UNT135" s="91"/>
      <c r="UNU135" s="92"/>
      <c r="UNV135" s="91"/>
      <c r="UNW135" s="92"/>
      <c r="UNX135" s="91"/>
      <c r="UNY135" s="92"/>
      <c r="UNZ135" s="91"/>
      <c r="UOA135" s="92"/>
      <c r="UOB135" s="91"/>
      <c r="UOC135" s="92"/>
      <c r="UOD135" s="91"/>
      <c r="UOE135" s="92"/>
      <c r="UOF135" s="91"/>
      <c r="UOG135" s="92"/>
      <c r="UOH135" s="91"/>
      <c r="UOI135" s="92"/>
      <c r="UOJ135" s="91"/>
      <c r="UOK135" s="92"/>
      <c r="UOL135" s="91"/>
      <c r="UOM135" s="92"/>
      <c r="UON135" s="91"/>
      <c r="UOO135" s="92"/>
      <c r="UOP135" s="91"/>
      <c r="UOQ135" s="92"/>
      <c r="UOR135" s="91"/>
      <c r="UOS135" s="92"/>
      <c r="UOT135" s="91"/>
      <c r="UOU135" s="92"/>
      <c r="UOV135" s="91"/>
      <c r="UOW135" s="92"/>
      <c r="UOX135" s="91"/>
      <c r="UOY135" s="92"/>
      <c r="UOZ135" s="91"/>
      <c r="UPA135" s="92"/>
      <c r="UPB135" s="91"/>
      <c r="UPC135" s="92"/>
      <c r="UPD135" s="91"/>
      <c r="UPE135" s="92"/>
      <c r="UPF135" s="91"/>
      <c r="UPG135" s="92"/>
      <c r="UPH135" s="91"/>
      <c r="UPI135" s="92"/>
      <c r="UPJ135" s="91"/>
      <c r="UPK135" s="92"/>
      <c r="UPL135" s="91"/>
      <c r="UPM135" s="92"/>
      <c r="UPN135" s="91"/>
      <c r="UPO135" s="92"/>
      <c r="UPP135" s="91"/>
      <c r="UPQ135" s="92"/>
      <c r="UPR135" s="91"/>
      <c r="UPS135" s="92"/>
      <c r="UPT135" s="91"/>
      <c r="UPU135" s="92"/>
      <c r="UPV135" s="91"/>
      <c r="UPW135" s="92"/>
      <c r="UPX135" s="91"/>
      <c r="UPY135" s="92"/>
      <c r="UPZ135" s="91"/>
      <c r="UQA135" s="92"/>
      <c r="UQB135" s="91"/>
      <c r="UQC135" s="92"/>
      <c r="UQD135" s="91"/>
      <c r="UQE135" s="92"/>
      <c r="UQF135" s="91"/>
      <c r="UQG135" s="92"/>
      <c r="UQH135" s="91"/>
      <c r="UQI135" s="92"/>
      <c r="UQJ135" s="91"/>
      <c r="UQK135" s="92"/>
      <c r="UQL135" s="91"/>
      <c r="UQM135" s="92"/>
      <c r="UQN135" s="91"/>
      <c r="UQO135" s="92"/>
      <c r="UQP135" s="91"/>
      <c r="UQQ135" s="92"/>
      <c r="UQR135" s="91"/>
      <c r="UQS135" s="92"/>
      <c r="UQT135" s="91"/>
      <c r="UQU135" s="92"/>
      <c r="UQV135" s="91"/>
      <c r="UQW135" s="92"/>
      <c r="UQX135" s="91"/>
      <c r="UQY135" s="92"/>
      <c r="UQZ135" s="91"/>
      <c r="URA135" s="92"/>
      <c r="URB135" s="91"/>
      <c r="URC135" s="92"/>
      <c r="URD135" s="91"/>
      <c r="URE135" s="92"/>
      <c r="URF135" s="91"/>
      <c r="URG135" s="92"/>
      <c r="URH135" s="91"/>
      <c r="URI135" s="92"/>
      <c r="URJ135" s="91"/>
      <c r="URK135" s="92"/>
      <c r="URL135" s="91"/>
      <c r="URM135" s="92"/>
      <c r="URN135" s="91"/>
      <c r="URO135" s="92"/>
      <c r="URP135" s="91"/>
      <c r="URQ135" s="92"/>
      <c r="URR135" s="91"/>
      <c r="URS135" s="92"/>
      <c r="URT135" s="91"/>
      <c r="URU135" s="92"/>
      <c r="URV135" s="91"/>
      <c r="URW135" s="92"/>
      <c r="URX135" s="91"/>
      <c r="URY135" s="92"/>
      <c r="URZ135" s="91"/>
      <c r="USA135" s="92"/>
      <c r="USB135" s="91"/>
      <c r="USC135" s="92"/>
      <c r="USD135" s="91"/>
      <c r="USE135" s="92"/>
      <c r="USF135" s="91"/>
      <c r="USG135" s="92"/>
      <c r="USH135" s="91"/>
      <c r="USI135" s="92"/>
      <c r="USJ135" s="91"/>
      <c r="USK135" s="92"/>
      <c r="USL135" s="91"/>
      <c r="USM135" s="92"/>
      <c r="USN135" s="91"/>
      <c r="USO135" s="92"/>
      <c r="USP135" s="91"/>
      <c r="USQ135" s="92"/>
      <c r="USR135" s="91"/>
      <c r="USS135" s="92"/>
      <c r="UST135" s="91"/>
      <c r="USU135" s="92"/>
      <c r="USV135" s="91"/>
      <c r="USW135" s="92"/>
      <c r="USX135" s="91"/>
      <c r="USY135" s="92"/>
      <c r="USZ135" s="91"/>
      <c r="UTA135" s="92"/>
      <c r="UTB135" s="91"/>
      <c r="UTC135" s="92"/>
      <c r="UTD135" s="91"/>
      <c r="UTE135" s="92"/>
      <c r="UTF135" s="91"/>
      <c r="UTG135" s="92"/>
      <c r="UTH135" s="91"/>
      <c r="UTI135" s="92"/>
      <c r="UTJ135" s="91"/>
      <c r="UTK135" s="92"/>
      <c r="UTL135" s="91"/>
      <c r="UTM135" s="92"/>
      <c r="UTN135" s="91"/>
      <c r="UTO135" s="92"/>
      <c r="UTP135" s="91"/>
      <c r="UTQ135" s="92"/>
      <c r="UTR135" s="91"/>
      <c r="UTS135" s="92"/>
      <c r="UTT135" s="91"/>
      <c r="UTU135" s="92"/>
      <c r="UTV135" s="91"/>
      <c r="UTW135" s="92"/>
      <c r="UTX135" s="91"/>
      <c r="UTY135" s="92"/>
      <c r="UTZ135" s="91"/>
      <c r="UUA135" s="92"/>
      <c r="UUB135" s="91"/>
      <c r="UUC135" s="92"/>
      <c r="UUD135" s="91"/>
      <c r="UUE135" s="92"/>
      <c r="UUF135" s="91"/>
      <c r="UUG135" s="92"/>
      <c r="UUH135" s="91"/>
      <c r="UUI135" s="92"/>
      <c r="UUJ135" s="91"/>
      <c r="UUK135" s="92"/>
      <c r="UUL135" s="91"/>
      <c r="UUM135" s="92"/>
      <c r="UUN135" s="91"/>
      <c r="UUO135" s="92"/>
      <c r="UUP135" s="91"/>
      <c r="UUQ135" s="92"/>
      <c r="UUR135" s="91"/>
      <c r="UUS135" s="92"/>
      <c r="UUT135" s="91"/>
      <c r="UUU135" s="92"/>
      <c r="UUV135" s="91"/>
      <c r="UUW135" s="92"/>
      <c r="UUX135" s="91"/>
      <c r="UUY135" s="92"/>
      <c r="UUZ135" s="91"/>
      <c r="UVA135" s="92"/>
      <c r="UVB135" s="91"/>
      <c r="UVC135" s="92"/>
      <c r="UVD135" s="91"/>
      <c r="UVE135" s="92"/>
      <c r="UVF135" s="91"/>
      <c r="UVG135" s="92"/>
      <c r="UVH135" s="91"/>
      <c r="UVI135" s="92"/>
      <c r="UVJ135" s="91"/>
      <c r="UVK135" s="92"/>
      <c r="UVL135" s="91"/>
      <c r="UVM135" s="92"/>
      <c r="UVN135" s="91"/>
      <c r="UVO135" s="92"/>
      <c r="UVP135" s="91"/>
      <c r="UVQ135" s="92"/>
      <c r="UVR135" s="91"/>
      <c r="UVS135" s="92"/>
      <c r="UVT135" s="91"/>
      <c r="UVU135" s="92"/>
      <c r="UVV135" s="91"/>
      <c r="UVW135" s="92"/>
      <c r="UVX135" s="91"/>
      <c r="UVY135" s="92"/>
      <c r="UVZ135" s="91"/>
      <c r="UWA135" s="92"/>
      <c r="UWB135" s="91"/>
      <c r="UWC135" s="92"/>
      <c r="UWD135" s="91"/>
      <c r="UWE135" s="92"/>
      <c r="UWF135" s="91"/>
      <c r="UWG135" s="92"/>
      <c r="UWH135" s="91"/>
      <c r="UWI135" s="92"/>
      <c r="UWJ135" s="91"/>
      <c r="UWK135" s="92"/>
      <c r="UWL135" s="91"/>
      <c r="UWM135" s="92"/>
      <c r="UWN135" s="91"/>
      <c r="UWO135" s="92"/>
      <c r="UWP135" s="91"/>
      <c r="UWQ135" s="92"/>
      <c r="UWR135" s="91"/>
      <c r="UWS135" s="92"/>
      <c r="UWT135" s="91"/>
      <c r="UWU135" s="92"/>
      <c r="UWV135" s="91"/>
      <c r="UWW135" s="92"/>
      <c r="UWX135" s="91"/>
      <c r="UWY135" s="92"/>
      <c r="UWZ135" s="91"/>
      <c r="UXA135" s="92"/>
      <c r="UXB135" s="91"/>
      <c r="UXC135" s="92"/>
      <c r="UXD135" s="91"/>
      <c r="UXE135" s="92"/>
      <c r="UXF135" s="91"/>
      <c r="UXG135" s="92"/>
      <c r="UXH135" s="91"/>
      <c r="UXI135" s="92"/>
      <c r="UXJ135" s="91"/>
      <c r="UXK135" s="92"/>
      <c r="UXL135" s="91"/>
      <c r="UXM135" s="92"/>
      <c r="UXN135" s="91"/>
      <c r="UXO135" s="92"/>
      <c r="UXP135" s="91"/>
      <c r="UXQ135" s="92"/>
      <c r="UXR135" s="91"/>
      <c r="UXS135" s="92"/>
      <c r="UXT135" s="91"/>
      <c r="UXU135" s="92"/>
      <c r="UXV135" s="91"/>
      <c r="UXW135" s="92"/>
      <c r="UXX135" s="91"/>
      <c r="UXY135" s="92"/>
      <c r="UXZ135" s="91"/>
      <c r="UYA135" s="92"/>
      <c r="UYB135" s="91"/>
      <c r="UYC135" s="92"/>
      <c r="UYD135" s="91"/>
      <c r="UYE135" s="92"/>
      <c r="UYF135" s="91"/>
      <c r="UYG135" s="92"/>
      <c r="UYH135" s="91"/>
      <c r="UYI135" s="92"/>
      <c r="UYJ135" s="91"/>
      <c r="UYK135" s="92"/>
      <c r="UYL135" s="91"/>
      <c r="UYM135" s="92"/>
      <c r="UYN135" s="91"/>
      <c r="UYO135" s="92"/>
      <c r="UYP135" s="91"/>
      <c r="UYQ135" s="92"/>
      <c r="UYR135" s="91"/>
      <c r="UYS135" s="92"/>
      <c r="UYT135" s="91"/>
      <c r="UYU135" s="92"/>
      <c r="UYV135" s="91"/>
      <c r="UYW135" s="92"/>
      <c r="UYX135" s="91"/>
      <c r="UYY135" s="92"/>
      <c r="UYZ135" s="91"/>
      <c r="UZA135" s="92"/>
      <c r="UZB135" s="91"/>
      <c r="UZC135" s="92"/>
      <c r="UZD135" s="91"/>
      <c r="UZE135" s="92"/>
      <c r="UZF135" s="91"/>
      <c r="UZG135" s="92"/>
      <c r="UZH135" s="91"/>
      <c r="UZI135" s="92"/>
      <c r="UZJ135" s="91"/>
      <c r="UZK135" s="92"/>
      <c r="UZL135" s="91"/>
      <c r="UZM135" s="92"/>
      <c r="UZN135" s="91"/>
      <c r="UZO135" s="92"/>
      <c r="UZP135" s="91"/>
      <c r="UZQ135" s="92"/>
      <c r="UZR135" s="91"/>
      <c r="UZS135" s="92"/>
      <c r="UZT135" s="91"/>
      <c r="UZU135" s="92"/>
      <c r="UZV135" s="91"/>
      <c r="UZW135" s="92"/>
      <c r="UZX135" s="91"/>
      <c r="UZY135" s="92"/>
      <c r="UZZ135" s="91"/>
      <c r="VAA135" s="92"/>
      <c r="VAB135" s="91"/>
      <c r="VAC135" s="92"/>
      <c r="VAD135" s="91"/>
      <c r="VAE135" s="92"/>
      <c r="VAF135" s="91"/>
      <c r="VAG135" s="92"/>
      <c r="VAH135" s="91"/>
      <c r="VAI135" s="92"/>
      <c r="VAJ135" s="91"/>
      <c r="VAK135" s="92"/>
      <c r="VAL135" s="91"/>
      <c r="VAM135" s="92"/>
      <c r="VAN135" s="91"/>
      <c r="VAO135" s="92"/>
      <c r="VAP135" s="91"/>
      <c r="VAQ135" s="92"/>
      <c r="VAR135" s="91"/>
      <c r="VAS135" s="92"/>
      <c r="VAT135" s="91"/>
      <c r="VAU135" s="92"/>
      <c r="VAV135" s="91"/>
      <c r="VAW135" s="92"/>
      <c r="VAX135" s="91"/>
      <c r="VAY135" s="92"/>
      <c r="VAZ135" s="91"/>
      <c r="VBA135" s="92"/>
      <c r="VBB135" s="91"/>
      <c r="VBC135" s="92"/>
      <c r="VBD135" s="91"/>
      <c r="VBE135" s="92"/>
      <c r="VBF135" s="91"/>
      <c r="VBG135" s="92"/>
      <c r="VBH135" s="91"/>
      <c r="VBI135" s="92"/>
      <c r="VBJ135" s="91"/>
      <c r="VBK135" s="92"/>
      <c r="VBL135" s="91"/>
      <c r="VBM135" s="92"/>
      <c r="VBN135" s="91"/>
      <c r="VBO135" s="92"/>
      <c r="VBP135" s="91"/>
      <c r="VBQ135" s="92"/>
      <c r="VBR135" s="91"/>
      <c r="VBS135" s="92"/>
      <c r="VBT135" s="91"/>
      <c r="VBU135" s="92"/>
      <c r="VBV135" s="91"/>
      <c r="VBW135" s="92"/>
      <c r="VBX135" s="91"/>
      <c r="VBY135" s="92"/>
      <c r="VBZ135" s="91"/>
      <c r="VCA135" s="92"/>
      <c r="VCB135" s="91"/>
      <c r="VCC135" s="92"/>
      <c r="VCD135" s="91"/>
      <c r="VCE135" s="92"/>
      <c r="VCF135" s="91"/>
      <c r="VCG135" s="92"/>
      <c r="VCH135" s="91"/>
      <c r="VCI135" s="92"/>
      <c r="VCJ135" s="91"/>
      <c r="VCK135" s="92"/>
      <c r="VCL135" s="91"/>
      <c r="VCM135" s="92"/>
      <c r="VCN135" s="91"/>
      <c r="VCO135" s="92"/>
      <c r="VCP135" s="91"/>
      <c r="VCQ135" s="92"/>
      <c r="VCR135" s="91"/>
      <c r="VCS135" s="92"/>
      <c r="VCT135" s="91"/>
      <c r="VCU135" s="92"/>
      <c r="VCV135" s="91"/>
      <c r="VCW135" s="92"/>
      <c r="VCX135" s="91"/>
      <c r="VCY135" s="92"/>
      <c r="VCZ135" s="91"/>
      <c r="VDA135" s="92"/>
      <c r="VDB135" s="91"/>
      <c r="VDC135" s="92"/>
      <c r="VDD135" s="91"/>
      <c r="VDE135" s="92"/>
      <c r="VDF135" s="91"/>
      <c r="VDG135" s="92"/>
      <c r="VDH135" s="91"/>
      <c r="VDI135" s="92"/>
      <c r="VDJ135" s="91"/>
      <c r="VDK135" s="92"/>
      <c r="VDL135" s="91"/>
      <c r="VDM135" s="92"/>
      <c r="VDN135" s="91"/>
      <c r="VDO135" s="92"/>
      <c r="VDP135" s="91"/>
      <c r="VDQ135" s="92"/>
      <c r="VDR135" s="91"/>
      <c r="VDS135" s="92"/>
      <c r="VDT135" s="91"/>
      <c r="VDU135" s="92"/>
      <c r="VDV135" s="91"/>
      <c r="VDW135" s="92"/>
      <c r="VDX135" s="91"/>
      <c r="VDY135" s="92"/>
      <c r="VDZ135" s="91"/>
      <c r="VEA135" s="92"/>
      <c r="VEB135" s="91"/>
      <c r="VEC135" s="92"/>
      <c r="VED135" s="91"/>
      <c r="VEE135" s="92"/>
      <c r="VEF135" s="91"/>
      <c r="VEG135" s="92"/>
      <c r="VEH135" s="91"/>
      <c r="VEI135" s="92"/>
      <c r="VEJ135" s="91"/>
      <c r="VEK135" s="92"/>
      <c r="VEL135" s="91"/>
      <c r="VEM135" s="92"/>
      <c r="VEN135" s="91"/>
      <c r="VEO135" s="92"/>
      <c r="VEP135" s="91"/>
      <c r="VEQ135" s="92"/>
      <c r="VER135" s="91"/>
      <c r="VES135" s="92"/>
      <c r="VET135" s="91"/>
      <c r="VEU135" s="92"/>
      <c r="VEV135" s="91"/>
      <c r="VEW135" s="92"/>
      <c r="VEX135" s="91"/>
      <c r="VEY135" s="92"/>
      <c r="VEZ135" s="91"/>
      <c r="VFA135" s="92"/>
      <c r="VFB135" s="91"/>
      <c r="VFC135" s="92"/>
      <c r="VFD135" s="91"/>
      <c r="VFE135" s="92"/>
      <c r="VFF135" s="91"/>
      <c r="VFG135" s="92"/>
      <c r="VFH135" s="91"/>
      <c r="VFI135" s="92"/>
      <c r="VFJ135" s="91"/>
      <c r="VFK135" s="92"/>
      <c r="VFL135" s="91"/>
      <c r="VFM135" s="92"/>
      <c r="VFN135" s="91"/>
      <c r="VFO135" s="92"/>
      <c r="VFP135" s="91"/>
      <c r="VFQ135" s="92"/>
      <c r="VFR135" s="91"/>
      <c r="VFS135" s="92"/>
      <c r="VFT135" s="91"/>
      <c r="VFU135" s="92"/>
      <c r="VFV135" s="91"/>
      <c r="VFW135" s="92"/>
      <c r="VFX135" s="91"/>
      <c r="VFY135" s="92"/>
      <c r="VFZ135" s="91"/>
      <c r="VGA135" s="92"/>
      <c r="VGB135" s="91"/>
      <c r="VGC135" s="92"/>
      <c r="VGD135" s="91"/>
      <c r="VGE135" s="92"/>
      <c r="VGF135" s="91"/>
      <c r="VGG135" s="92"/>
      <c r="VGH135" s="91"/>
      <c r="VGI135" s="92"/>
      <c r="VGJ135" s="91"/>
      <c r="VGK135" s="92"/>
      <c r="VGL135" s="91"/>
      <c r="VGM135" s="92"/>
      <c r="VGN135" s="91"/>
      <c r="VGO135" s="92"/>
      <c r="VGP135" s="91"/>
      <c r="VGQ135" s="92"/>
      <c r="VGR135" s="91"/>
      <c r="VGS135" s="92"/>
      <c r="VGT135" s="91"/>
      <c r="VGU135" s="92"/>
      <c r="VGV135" s="91"/>
      <c r="VGW135" s="92"/>
      <c r="VGX135" s="91"/>
      <c r="VGY135" s="92"/>
      <c r="VGZ135" s="91"/>
      <c r="VHA135" s="92"/>
      <c r="VHB135" s="91"/>
      <c r="VHC135" s="92"/>
      <c r="VHD135" s="91"/>
      <c r="VHE135" s="92"/>
      <c r="VHF135" s="91"/>
      <c r="VHG135" s="92"/>
      <c r="VHH135" s="91"/>
      <c r="VHI135" s="92"/>
      <c r="VHJ135" s="91"/>
      <c r="VHK135" s="92"/>
      <c r="VHL135" s="91"/>
      <c r="VHM135" s="92"/>
      <c r="VHN135" s="91"/>
      <c r="VHO135" s="92"/>
      <c r="VHP135" s="91"/>
      <c r="VHQ135" s="92"/>
      <c r="VHR135" s="91"/>
      <c r="VHS135" s="92"/>
      <c r="VHT135" s="91"/>
      <c r="VHU135" s="92"/>
      <c r="VHV135" s="91"/>
      <c r="VHW135" s="92"/>
      <c r="VHX135" s="91"/>
      <c r="VHY135" s="92"/>
      <c r="VHZ135" s="91"/>
      <c r="VIA135" s="92"/>
      <c r="VIB135" s="91"/>
      <c r="VIC135" s="92"/>
      <c r="VID135" s="91"/>
      <c r="VIE135" s="92"/>
      <c r="VIF135" s="91"/>
      <c r="VIG135" s="92"/>
      <c r="VIH135" s="91"/>
      <c r="VII135" s="92"/>
      <c r="VIJ135" s="91"/>
      <c r="VIK135" s="92"/>
      <c r="VIL135" s="91"/>
      <c r="VIM135" s="92"/>
      <c r="VIN135" s="91"/>
      <c r="VIO135" s="92"/>
      <c r="VIP135" s="91"/>
      <c r="VIQ135" s="92"/>
      <c r="VIR135" s="91"/>
      <c r="VIS135" s="92"/>
      <c r="VIT135" s="91"/>
      <c r="VIU135" s="92"/>
      <c r="VIV135" s="91"/>
      <c r="VIW135" s="92"/>
      <c r="VIX135" s="91"/>
      <c r="VIY135" s="92"/>
      <c r="VIZ135" s="91"/>
      <c r="VJA135" s="92"/>
      <c r="VJB135" s="91"/>
      <c r="VJC135" s="92"/>
      <c r="VJD135" s="91"/>
      <c r="VJE135" s="92"/>
      <c r="VJF135" s="91"/>
      <c r="VJG135" s="92"/>
      <c r="VJH135" s="91"/>
      <c r="VJI135" s="92"/>
      <c r="VJJ135" s="91"/>
      <c r="VJK135" s="92"/>
      <c r="VJL135" s="91"/>
      <c r="VJM135" s="92"/>
      <c r="VJN135" s="91"/>
      <c r="VJO135" s="92"/>
      <c r="VJP135" s="91"/>
      <c r="VJQ135" s="92"/>
      <c r="VJR135" s="91"/>
      <c r="VJS135" s="92"/>
      <c r="VJT135" s="91"/>
      <c r="VJU135" s="92"/>
      <c r="VJV135" s="91"/>
      <c r="VJW135" s="92"/>
      <c r="VJX135" s="91"/>
      <c r="VJY135" s="92"/>
      <c r="VJZ135" s="91"/>
      <c r="VKA135" s="92"/>
      <c r="VKB135" s="91"/>
      <c r="VKC135" s="92"/>
      <c r="VKD135" s="91"/>
      <c r="VKE135" s="92"/>
      <c r="VKF135" s="91"/>
      <c r="VKG135" s="92"/>
      <c r="VKH135" s="91"/>
      <c r="VKI135" s="92"/>
      <c r="VKJ135" s="91"/>
      <c r="VKK135" s="92"/>
      <c r="VKL135" s="91"/>
      <c r="VKM135" s="92"/>
      <c r="VKN135" s="91"/>
      <c r="VKO135" s="92"/>
      <c r="VKP135" s="91"/>
      <c r="VKQ135" s="92"/>
      <c r="VKR135" s="91"/>
      <c r="VKS135" s="92"/>
      <c r="VKT135" s="91"/>
      <c r="VKU135" s="92"/>
      <c r="VKV135" s="91"/>
      <c r="VKW135" s="92"/>
      <c r="VKX135" s="91"/>
      <c r="VKY135" s="92"/>
      <c r="VKZ135" s="91"/>
      <c r="VLA135" s="92"/>
      <c r="VLB135" s="91"/>
      <c r="VLC135" s="92"/>
      <c r="VLD135" s="91"/>
      <c r="VLE135" s="92"/>
      <c r="VLF135" s="91"/>
      <c r="VLG135" s="92"/>
      <c r="VLH135" s="91"/>
      <c r="VLI135" s="92"/>
      <c r="VLJ135" s="91"/>
      <c r="VLK135" s="92"/>
      <c r="VLL135" s="91"/>
      <c r="VLM135" s="92"/>
      <c r="VLN135" s="91"/>
      <c r="VLO135" s="92"/>
      <c r="VLP135" s="91"/>
      <c r="VLQ135" s="92"/>
      <c r="VLR135" s="91"/>
      <c r="VLS135" s="92"/>
      <c r="VLT135" s="91"/>
      <c r="VLU135" s="92"/>
      <c r="VLV135" s="91"/>
      <c r="VLW135" s="92"/>
      <c r="VLX135" s="91"/>
      <c r="VLY135" s="92"/>
      <c r="VLZ135" s="91"/>
      <c r="VMA135" s="92"/>
      <c r="VMB135" s="91"/>
      <c r="VMC135" s="92"/>
      <c r="VMD135" s="91"/>
      <c r="VME135" s="92"/>
      <c r="VMF135" s="91"/>
      <c r="VMG135" s="92"/>
      <c r="VMH135" s="91"/>
      <c r="VMI135" s="92"/>
      <c r="VMJ135" s="91"/>
      <c r="VMK135" s="92"/>
      <c r="VML135" s="91"/>
      <c r="VMM135" s="92"/>
      <c r="VMN135" s="91"/>
      <c r="VMO135" s="92"/>
      <c r="VMP135" s="91"/>
      <c r="VMQ135" s="92"/>
      <c r="VMR135" s="91"/>
      <c r="VMS135" s="92"/>
      <c r="VMT135" s="91"/>
      <c r="VMU135" s="92"/>
      <c r="VMV135" s="91"/>
      <c r="VMW135" s="92"/>
      <c r="VMX135" s="91"/>
      <c r="VMY135" s="92"/>
      <c r="VMZ135" s="91"/>
      <c r="VNA135" s="92"/>
      <c r="VNB135" s="91"/>
      <c r="VNC135" s="92"/>
      <c r="VND135" s="91"/>
      <c r="VNE135" s="92"/>
      <c r="VNF135" s="91"/>
      <c r="VNG135" s="92"/>
      <c r="VNH135" s="91"/>
      <c r="VNI135" s="92"/>
      <c r="VNJ135" s="91"/>
      <c r="VNK135" s="92"/>
      <c r="VNL135" s="91"/>
      <c r="VNM135" s="92"/>
      <c r="VNN135" s="91"/>
      <c r="VNO135" s="92"/>
      <c r="VNP135" s="91"/>
      <c r="VNQ135" s="92"/>
      <c r="VNR135" s="91"/>
      <c r="VNS135" s="92"/>
      <c r="VNT135" s="91"/>
      <c r="VNU135" s="92"/>
      <c r="VNV135" s="91"/>
      <c r="VNW135" s="92"/>
      <c r="VNX135" s="91"/>
      <c r="VNY135" s="92"/>
      <c r="VNZ135" s="91"/>
      <c r="VOA135" s="92"/>
      <c r="VOB135" s="91"/>
      <c r="VOC135" s="92"/>
      <c r="VOD135" s="91"/>
      <c r="VOE135" s="92"/>
      <c r="VOF135" s="91"/>
      <c r="VOG135" s="92"/>
      <c r="VOH135" s="91"/>
      <c r="VOI135" s="92"/>
      <c r="VOJ135" s="91"/>
      <c r="VOK135" s="92"/>
      <c r="VOL135" s="91"/>
      <c r="VOM135" s="92"/>
      <c r="VON135" s="91"/>
      <c r="VOO135" s="92"/>
      <c r="VOP135" s="91"/>
      <c r="VOQ135" s="92"/>
      <c r="VOR135" s="91"/>
      <c r="VOS135" s="92"/>
      <c r="VOT135" s="91"/>
      <c r="VOU135" s="92"/>
      <c r="VOV135" s="91"/>
      <c r="VOW135" s="92"/>
      <c r="VOX135" s="91"/>
      <c r="VOY135" s="92"/>
      <c r="VOZ135" s="91"/>
      <c r="VPA135" s="92"/>
      <c r="VPB135" s="91"/>
      <c r="VPC135" s="92"/>
      <c r="VPD135" s="91"/>
      <c r="VPE135" s="92"/>
      <c r="VPF135" s="91"/>
      <c r="VPG135" s="92"/>
      <c r="VPH135" s="91"/>
      <c r="VPI135" s="92"/>
      <c r="VPJ135" s="91"/>
      <c r="VPK135" s="92"/>
      <c r="VPL135" s="91"/>
      <c r="VPM135" s="92"/>
      <c r="VPN135" s="91"/>
      <c r="VPO135" s="92"/>
      <c r="VPP135" s="91"/>
      <c r="VPQ135" s="92"/>
      <c r="VPR135" s="91"/>
      <c r="VPS135" s="92"/>
      <c r="VPT135" s="91"/>
      <c r="VPU135" s="92"/>
      <c r="VPV135" s="91"/>
      <c r="VPW135" s="92"/>
      <c r="VPX135" s="91"/>
      <c r="VPY135" s="92"/>
      <c r="VPZ135" s="91"/>
      <c r="VQA135" s="92"/>
      <c r="VQB135" s="91"/>
      <c r="VQC135" s="92"/>
      <c r="VQD135" s="91"/>
      <c r="VQE135" s="92"/>
      <c r="VQF135" s="91"/>
      <c r="VQG135" s="92"/>
      <c r="VQH135" s="91"/>
      <c r="VQI135" s="92"/>
      <c r="VQJ135" s="91"/>
      <c r="VQK135" s="92"/>
      <c r="VQL135" s="91"/>
      <c r="VQM135" s="92"/>
      <c r="VQN135" s="91"/>
      <c r="VQO135" s="92"/>
      <c r="VQP135" s="91"/>
      <c r="VQQ135" s="92"/>
      <c r="VQR135" s="91"/>
      <c r="VQS135" s="92"/>
      <c r="VQT135" s="91"/>
      <c r="VQU135" s="92"/>
      <c r="VQV135" s="91"/>
      <c r="VQW135" s="92"/>
      <c r="VQX135" s="91"/>
      <c r="VQY135" s="92"/>
      <c r="VQZ135" s="91"/>
      <c r="VRA135" s="92"/>
      <c r="VRB135" s="91"/>
      <c r="VRC135" s="92"/>
      <c r="VRD135" s="91"/>
      <c r="VRE135" s="92"/>
      <c r="VRF135" s="91"/>
      <c r="VRG135" s="92"/>
      <c r="VRH135" s="91"/>
      <c r="VRI135" s="92"/>
      <c r="VRJ135" s="91"/>
      <c r="VRK135" s="92"/>
      <c r="VRL135" s="91"/>
      <c r="VRM135" s="92"/>
      <c r="VRN135" s="91"/>
      <c r="VRO135" s="92"/>
      <c r="VRP135" s="91"/>
      <c r="VRQ135" s="92"/>
      <c r="VRR135" s="91"/>
      <c r="VRS135" s="92"/>
      <c r="VRT135" s="91"/>
      <c r="VRU135" s="92"/>
      <c r="VRV135" s="91"/>
      <c r="VRW135" s="92"/>
      <c r="VRX135" s="91"/>
      <c r="VRY135" s="92"/>
      <c r="VRZ135" s="91"/>
      <c r="VSA135" s="92"/>
      <c r="VSB135" s="91"/>
      <c r="VSC135" s="92"/>
      <c r="VSD135" s="91"/>
      <c r="VSE135" s="92"/>
      <c r="VSF135" s="91"/>
      <c r="VSG135" s="92"/>
      <c r="VSH135" s="91"/>
      <c r="VSI135" s="92"/>
      <c r="VSJ135" s="91"/>
      <c r="VSK135" s="92"/>
      <c r="VSL135" s="91"/>
      <c r="VSM135" s="92"/>
      <c r="VSN135" s="91"/>
      <c r="VSO135" s="92"/>
      <c r="VSP135" s="91"/>
      <c r="VSQ135" s="92"/>
      <c r="VSR135" s="91"/>
      <c r="VSS135" s="92"/>
      <c r="VST135" s="91"/>
      <c r="VSU135" s="92"/>
      <c r="VSV135" s="91"/>
      <c r="VSW135" s="92"/>
      <c r="VSX135" s="91"/>
      <c r="VSY135" s="92"/>
      <c r="VSZ135" s="91"/>
      <c r="VTA135" s="92"/>
      <c r="VTB135" s="91"/>
      <c r="VTC135" s="92"/>
      <c r="VTD135" s="91"/>
      <c r="VTE135" s="92"/>
      <c r="VTF135" s="91"/>
      <c r="VTG135" s="92"/>
      <c r="VTH135" s="91"/>
      <c r="VTI135" s="92"/>
      <c r="VTJ135" s="91"/>
      <c r="VTK135" s="92"/>
      <c r="VTL135" s="91"/>
      <c r="VTM135" s="92"/>
      <c r="VTN135" s="91"/>
      <c r="VTO135" s="92"/>
      <c r="VTP135" s="91"/>
      <c r="VTQ135" s="92"/>
      <c r="VTR135" s="91"/>
      <c r="VTS135" s="92"/>
      <c r="VTT135" s="91"/>
      <c r="VTU135" s="92"/>
      <c r="VTV135" s="91"/>
      <c r="VTW135" s="92"/>
      <c r="VTX135" s="91"/>
      <c r="VTY135" s="92"/>
      <c r="VTZ135" s="91"/>
      <c r="VUA135" s="92"/>
      <c r="VUB135" s="91"/>
      <c r="VUC135" s="92"/>
      <c r="VUD135" s="91"/>
      <c r="VUE135" s="92"/>
      <c r="VUF135" s="91"/>
      <c r="VUG135" s="92"/>
      <c r="VUH135" s="91"/>
      <c r="VUI135" s="92"/>
      <c r="VUJ135" s="91"/>
      <c r="VUK135" s="92"/>
      <c r="VUL135" s="91"/>
      <c r="VUM135" s="92"/>
      <c r="VUN135" s="91"/>
      <c r="VUO135" s="92"/>
      <c r="VUP135" s="91"/>
      <c r="VUQ135" s="92"/>
      <c r="VUR135" s="91"/>
      <c r="VUS135" s="92"/>
      <c r="VUT135" s="91"/>
      <c r="VUU135" s="92"/>
      <c r="VUV135" s="91"/>
      <c r="VUW135" s="92"/>
      <c r="VUX135" s="91"/>
      <c r="VUY135" s="92"/>
      <c r="VUZ135" s="91"/>
      <c r="VVA135" s="92"/>
      <c r="VVB135" s="91"/>
      <c r="VVC135" s="92"/>
      <c r="VVD135" s="91"/>
      <c r="VVE135" s="92"/>
      <c r="VVF135" s="91"/>
      <c r="VVG135" s="92"/>
      <c r="VVH135" s="91"/>
      <c r="VVI135" s="92"/>
      <c r="VVJ135" s="91"/>
      <c r="VVK135" s="92"/>
      <c r="VVL135" s="91"/>
      <c r="VVM135" s="92"/>
      <c r="VVN135" s="91"/>
      <c r="VVO135" s="92"/>
      <c r="VVP135" s="91"/>
      <c r="VVQ135" s="92"/>
      <c r="VVR135" s="91"/>
      <c r="VVS135" s="92"/>
      <c r="VVT135" s="91"/>
      <c r="VVU135" s="92"/>
      <c r="VVV135" s="91"/>
      <c r="VVW135" s="92"/>
      <c r="VVX135" s="91"/>
      <c r="VVY135" s="92"/>
      <c r="VVZ135" s="91"/>
      <c r="VWA135" s="92"/>
      <c r="VWB135" s="91"/>
      <c r="VWC135" s="92"/>
      <c r="VWD135" s="91"/>
      <c r="VWE135" s="92"/>
      <c r="VWF135" s="91"/>
      <c r="VWG135" s="92"/>
      <c r="VWH135" s="91"/>
      <c r="VWI135" s="92"/>
      <c r="VWJ135" s="91"/>
      <c r="VWK135" s="92"/>
      <c r="VWL135" s="91"/>
      <c r="VWM135" s="92"/>
      <c r="VWN135" s="91"/>
      <c r="VWO135" s="92"/>
      <c r="VWP135" s="91"/>
      <c r="VWQ135" s="92"/>
      <c r="VWR135" s="91"/>
      <c r="VWS135" s="92"/>
      <c r="VWT135" s="91"/>
      <c r="VWU135" s="92"/>
      <c r="VWV135" s="91"/>
      <c r="VWW135" s="92"/>
      <c r="VWX135" s="91"/>
      <c r="VWY135" s="92"/>
      <c r="VWZ135" s="91"/>
      <c r="VXA135" s="92"/>
      <c r="VXB135" s="91"/>
      <c r="VXC135" s="92"/>
      <c r="VXD135" s="91"/>
      <c r="VXE135" s="92"/>
      <c r="VXF135" s="91"/>
      <c r="VXG135" s="92"/>
      <c r="VXH135" s="91"/>
      <c r="VXI135" s="92"/>
      <c r="VXJ135" s="91"/>
      <c r="VXK135" s="92"/>
      <c r="VXL135" s="91"/>
      <c r="VXM135" s="92"/>
      <c r="VXN135" s="91"/>
      <c r="VXO135" s="92"/>
      <c r="VXP135" s="91"/>
      <c r="VXQ135" s="92"/>
      <c r="VXR135" s="91"/>
      <c r="VXS135" s="92"/>
      <c r="VXT135" s="91"/>
      <c r="VXU135" s="92"/>
      <c r="VXV135" s="91"/>
      <c r="VXW135" s="92"/>
      <c r="VXX135" s="91"/>
      <c r="VXY135" s="92"/>
      <c r="VXZ135" s="91"/>
      <c r="VYA135" s="92"/>
      <c r="VYB135" s="91"/>
      <c r="VYC135" s="92"/>
      <c r="VYD135" s="91"/>
      <c r="VYE135" s="92"/>
      <c r="VYF135" s="91"/>
      <c r="VYG135" s="92"/>
      <c r="VYH135" s="91"/>
      <c r="VYI135" s="92"/>
      <c r="VYJ135" s="91"/>
      <c r="VYK135" s="92"/>
      <c r="VYL135" s="91"/>
      <c r="VYM135" s="92"/>
      <c r="VYN135" s="91"/>
      <c r="VYO135" s="92"/>
      <c r="VYP135" s="91"/>
      <c r="VYQ135" s="92"/>
      <c r="VYR135" s="91"/>
      <c r="VYS135" s="92"/>
      <c r="VYT135" s="91"/>
      <c r="VYU135" s="92"/>
      <c r="VYV135" s="91"/>
      <c r="VYW135" s="92"/>
      <c r="VYX135" s="91"/>
      <c r="VYY135" s="92"/>
      <c r="VYZ135" s="91"/>
      <c r="VZA135" s="92"/>
      <c r="VZB135" s="91"/>
      <c r="VZC135" s="92"/>
      <c r="VZD135" s="91"/>
      <c r="VZE135" s="92"/>
      <c r="VZF135" s="91"/>
      <c r="VZG135" s="92"/>
      <c r="VZH135" s="91"/>
      <c r="VZI135" s="92"/>
      <c r="VZJ135" s="91"/>
      <c r="VZK135" s="92"/>
      <c r="VZL135" s="91"/>
      <c r="VZM135" s="92"/>
      <c r="VZN135" s="91"/>
      <c r="VZO135" s="92"/>
      <c r="VZP135" s="91"/>
      <c r="VZQ135" s="92"/>
      <c r="VZR135" s="91"/>
      <c r="VZS135" s="92"/>
      <c r="VZT135" s="91"/>
      <c r="VZU135" s="92"/>
      <c r="VZV135" s="91"/>
      <c r="VZW135" s="92"/>
      <c r="VZX135" s="91"/>
      <c r="VZY135" s="92"/>
      <c r="VZZ135" s="91"/>
      <c r="WAA135" s="92"/>
      <c r="WAB135" s="91"/>
      <c r="WAC135" s="92"/>
      <c r="WAD135" s="91"/>
      <c r="WAE135" s="92"/>
      <c r="WAF135" s="91"/>
      <c r="WAG135" s="92"/>
      <c r="WAH135" s="91"/>
      <c r="WAI135" s="92"/>
      <c r="WAJ135" s="91"/>
      <c r="WAK135" s="92"/>
      <c r="WAL135" s="91"/>
      <c r="WAM135" s="92"/>
      <c r="WAN135" s="91"/>
      <c r="WAO135" s="92"/>
      <c r="WAP135" s="91"/>
      <c r="WAQ135" s="92"/>
      <c r="WAR135" s="91"/>
      <c r="WAS135" s="92"/>
      <c r="WAT135" s="91"/>
      <c r="WAU135" s="92"/>
      <c r="WAV135" s="91"/>
      <c r="WAW135" s="92"/>
      <c r="WAX135" s="91"/>
      <c r="WAY135" s="92"/>
      <c r="WAZ135" s="91"/>
      <c r="WBA135" s="92"/>
      <c r="WBB135" s="91"/>
      <c r="WBC135" s="92"/>
      <c r="WBD135" s="91"/>
      <c r="WBE135" s="92"/>
      <c r="WBF135" s="91"/>
      <c r="WBG135" s="92"/>
      <c r="WBH135" s="91"/>
      <c r="WBI135" s="92"/>
      <c r="WBJ135" s="91"/>
      <c r="WBK135" s="92"/>
      <c r="WBL135" s="91"/>
      <c r="WBM135" s="92"/>
      <c r="WBN135" s="91"/>
      <c r="WBO135" s="92"/>
      <c r="WBP135" s="91"/>
      <c r="WBQ135" s="92"/>
      <c r="WBR135" s="91"/>
      <c r="WBS135" s="92"/>
      <c r="WBT135" s="91"/>
      <c r="WBU135" s="92"/>
      <c r="WBV135" s="91"/>
      <c r="WBW135" s="92"/>
      <c r="WBX135" s="91"/>
      <c r="WBY135" s="92"/>
      <c r="WBZ135" s="91"/>
      <c r="WCA135" s="92"/>
      <c r="WCB135" s="91"/>
      <c r="WCC135" s="92"/>
      <c r="WCD135" s="91"/>
      <c r="WCE135" s="92"/>
      <c r="WCF135" s="91"/>
      <c r="WCG135" s="92"/>
      <c r="WCH135" s="91"/>
      <c r="WCI135" s="92"/>
      <c r="WCJ135" s="91"/>
      <c r="WCK135" s="92"/>
      <c r="WCL135" s="91"/>
      <c r="WCM135" s="92"/>
      <c r="WCN135" s="91"/>
      <c r="WCO135" s="92"/>
      <c r="WCP135" s="91"/>
      <c r="WCQ135" s="92"/>
      <c r="WCR135" s="91"/>
      <c r="WCS135" s="92"/>
      <c r="WCT135" s="91"/>
      <c r="WCU135" s="92"/>
      <c r="WCV135" s="91"/>
      <c r="WCW135" s="92"/>
      <c r="WCX135" s="91"/>
      <c r="WCY135" s="92"/>
      <c r="WCZ135" s="91"/>
      <c r="WDA135" s="92"/>
      <c r="WDB135" s="91"/>
      <c r="WDC135" s="92"/>
      <c r="WDD135" s="91"/>
      <c r="WDE135" s="92"/>
      <c r="WDF135" s="91"/>
      <c r="WDG135" s="92"/>
      <c r="WDH135" s="91"/>
      <c r="WDI135" s="92"/>
      <c r="WDJ135" s="91"/>
      <c r="WDK135" s="92"/>
      <c r="WDL135" s="91"/>
      <c r="WDM135" s="92"/>
      <c r="WDN135" s="91"/>
      <c r="WDO135" s="92"/>
      <c r="WDP135" s="91"/>
      <c r="WDQ135" s="92"/>
      <c r="WDR135" s="91"/>
      <c r="WDS135" s="92"/>
      <c r="WDT135" s="91"/>
      <c r="WDU135" s="92"/>
      <c r="WDV135" s="91"/>
      <c r="WDW135" s="92"/>
      <c r="WDX135" s="91"/>
      <c r="WDY135" s="92"/>
      <c r="WDZ135" s="91"/>
      <c r="WEA135" s="92"/>
      <c r="WEB135" s="91"/>
      <c r="WEC135" s="92"/>
      <c r="WED135" s="91"/>
      <c r="WEE135" s="92"/>
      <c r="WEF135" s="91"/>
      <c r="WEG135" s="92"/>
      <c r="WEH135" s="91"/>
      <c r="WEI135" s="92"/>
      <c r="WEJ135" s="91"/>
      <c r="WEK135" s="92"/>
      <c r="WEL135" s="91"/>
      <c r="WEM135" s="92"/>
      <c r="WEN135" s="91"/>
      <c r="WEO135" s="92"/>
      <c r="WEP135" s="91"/>
      <c r="WEQ135" s="92"/>
      <c r="WER135" s="91"/>
      <c r="WES135" s="92"/>
      <c r="WET135" s="91"/>
      <c r="WEU135" s="92"/>
      <c r="WEV135" s="91"/>
      <c r="WEW135" s="92"/>
      <c r="WEX135" s="91"/>
      <c r="WEY135" s="92"/>
      <c r="WEZ135" s="91"/>
      <c r="WFA135" s="92"/>
      <c r="WFB135" s="91"/>
      <c r="WFC135" s="92"/>
      <c r="WFD135" s="91"/>
      <c r="WFE135" s="92"/>
      <c r="WFF135" s="91"/>
      <c r="WFG135" s="92"/>
      <c r="WFH135" s="91"/>
      <c r="WFI135" s="92"/>
      <c r="WFJ135" s="91"/>
      <c r="WFK135" s="92"/>
      <c r="WFL135" s="91"/>
      <c r="WFM135" s="92"/>
      <c r="WFN135" s="91"/>
      <c r="WFO135" s="92"/>
      <c r="WFP135" s="91"/>
      <c r="WFQ135" s="92"/>
      <c r="WFR135" s="91"/>
      <c r="WFS135" s="92"/>
      <c r="WFT135" s="91"/>
      <c r="WFU135" s="92"/>
      <c r="WFV135" s="91"/>
      <c r="WFW135" s="92"/>
      <c r="WFX135" s="91"/>
      <c r="WFY135" s="92"/>
      <c r="WFZ135" s="91"/>
      <c r="WGA135" s="92"/>
      <c r="WGB135" s="91"/>
      <c r="WGC135" s="92"/>
      <c r="WGD135" s="91"/>
      <c r="WGE135" s="92"/>
      <c r="WGF135" s="91"/>
      <c r="WGG135" s="92"/>
      <c r="WGH135" s="91"/>
      <c r="WGI135" s="92"/>
      <c r="WGJ135" s="91"/>
      <c r="WGK135" s="92"/>
      <c r="WGL135" s="91"/>
      <c r="WGM135" s="92"/>
      <c r="WGN135" s="91"/>
      <c r="WGO135" s="92"/>
      <c r="WGP135" s="91"/>
      <c r="WGQ135" s="92"/>
      <c r="WGR135" s="91"/>
      <c r="WGS135" s="92"/>
      <c r="WGT135" s="91"/>
      <c r="WGU135" s="92"/>
      <c r="WGV135" s="91"/>
      <c r="WGW135" s="92"/>
      <c r="WGX135" s="91"/>
      <c r="WGY135" s="92"/>
      <c r="WGZ135" s="91"/>
      <c r="WHA135" s="92"/>
      <c r="WHB135" s="91"/>
      <c r="WHC135" s="92"/>
      <c r="WHD135" s="91"/>
      <c r="WHE135" s="92"/>
      <c r="WHF135" s="91"/>
      <c r="WHG135" s="92"/>
      <c r="WHH135" s="91"/>
      <c r="WHI135" s="92"/>
      <c r="WHJ135" s="91"/>
      <c r="WHK135" s="92"/>
      <c r="WHL135" s="91"/>
      <c r="WHM135" s="92"/>
      <c r="WHN135" s="91"/>
      <c r="WHO135" s="92"/>
      <c r="WHP135" s="91"/>
      <c r="WHQ135" s="92"/>
      <c r="WHR135" s="91"/>
      <c r="WHS135" s="92"/>
      <c r="WHT135" s="91"/>
      <c r="WHU135" s="92"/>
      <c r="WHV135" s="91"/>
      <c r="WHW135" s="92"/>
      <c r="WHX135" s="91"/>
      <c r="WHY135" s="92"/>
      <c r="WHZ135" s="91"/>
      <c r="WIA135" s="92"/>
      <c r="WIB135" s="91"/>
      <c r="WIC135" s="92"/>
      <c r="WID135" s="91"/>
      <c r="WIE135" s="92"/>
      <c r="WIF135" s="91"/>
      <c r="WIG135" s="92"/>
      <c r="WIH135" s="91"/>
      <c r="WII135" s="92"/>
      <c r="WIJ135" s="91"/>
      <c r="WIK135" s="92"/>
      <c r="WIL135" s="91"/>
      <c r="WIM135" s="92"/>
      <c r="WIN135" s="91"/>
      <c r="WIO135" s="92"/>
      <c r="WIP135" s="91"/>
      <c r="WIQ135" s="92"/>
      <c r="WIR135" s="91"/>
      <c r="WIS135" s="92"/>
      <c r="WIT135" s="91"/>
      <c r="WIU135" s="92"/>
      <c r="WIV135" s="91"/>
      <c r="WIW135" s="92"/>
      <c r="WIX135" s="91"/>
      <c r="WIY135" s="92"/>
      <c r="WIZ135" s="91"/>
      <c r="WJA135" s="92"/>
      <c r="WJB135" s="91"/>
      <c r="WJC135" s="92"/>
      <c r="WJD135" s="91"/>
      <c r="WJE135" s="92"/>
      <c r="WJF135" s="91"/>
      <c r="WJG135" s="92"/>
      <c r="WJH135" s="91"/>
      <c r="WJI135" s="92"/>
      <c r="WJJ135" s="91"/>
      <c r="WJK135" s="92"/>
      <c r="WJL135" s="91"/>
      <c r="WJM135" s="92"/>
      <c r="WJN135" s="91"/>
      <c r="WJO135" s="92"/>
      <c r="WJP135" s="91"/>
      <c r="WJQ135" s="92"/>
      <c r="WJR135" s="91"/>
      <c r="WJS135" s="92"/>
      <c r="WJT135" s="91"/>
      <c r="WJU135" s="92"/>
      <c r="WJV135" s="91"/>
      <c r="WJW135" s="92"/>
      <c r="WJX135" s="91"/>
      <c r="WJY135" s="92"/>
      <c r="WJZ135" s="91"/>
      <c r="WKA135" s="92"/>
      <c r="WKB135" s="91"/>
      <c r="WKC135" s="92"/>
      <c r="WKD135" s="91"/>
      <c r="WKE135" s="92"/>
      <c r="WKF135" s="91"/>
      <c r="WKG135" s="92"/>
      <c r="WKH135" s="91"/>
      <c r="WKI135" s="92"/>
      <c r="WKJ135" s="91"/>
      <c r="WKK135" s="92"/>
      <c r="WKL135" s="91"/>
      <c r="WKM135" s="92"/>
      <c r="WKN135" s="91"/>
      <c r="WKO135" s="92"/>
      <c r="WKP135" s="91"/>
      <c r="WKQ135" s="92"/>
      <c r="WKR135" s="91"/>
      <c r="WKS135" s="92"/>
      <c r="WKT135" s="91"/>
      <c r="WKU135" s="92"/>
      <c r="WKV135" s="91"/>
      <c r="WKW135" s="92"/>
      <c r="WKX135" s="91"/>
      <c r="WKY135" s="92"/>
      <c r="WKZ135" s="91"/>
      <c r="WLA135" s="92"/>
      <c r="WLB135" s="91"/>
      <c r="WLC135" s="92"/>
      <c r="WLD135" s="91"/>
      <c r="WLE135" s="92"/>
      <c r="WLF135" s="91"/>
      <c r="WLG135" s="92"/>
      <c r="WLH135" s="91"/>
      <c r="WLI135" s="92"/>
      <c r="WLJ135" s="91"/>
      <c r="WLK135" s="92"/>
      <c r="WLL135" s="91"/>
      <c r="WLM135" s="92"/>
      <c r="WLN135" s="91"/>
      <c r="WLO135" s="92"/>
      <c r="WLP135" s="91"/>
      <c r="WLQ135" s="92"/>
      <c r="WLR135" s="91"/>
      <c r="WLS135" s="92"/>
      <c r="WLT135" s="91"/>
      <c r="WLU135" s="92"/>
      <c r="WLV135" s="91"/>
      <c r="WLW135" s="92"/>
      <c r="WLX135" s="91"/>
      <c r="WLY135" s="92"/>
      <c r="WLZ135" s="91"/>
      <c r="WMA135" s="92"/>
      <c r="WMB135" s="91"/>
      <c r="WMC135" s="92"/>
      <c r="WMD135" s="91"/>
      <c r="WME135" s="92"/>
      <c r="WMF135" s="91"/>
      <c r="WMG135" s="92"/>
      <c r="WMH135" s="91"/>
      <c r="WMI135" s="92"/>
      <c r="WMJ135" s="91"/>
      <c r="WMK135" s="92"/>
      <c r="WML135" s="91"/>
      <c r="WMM135" s="92"/>
      <c r="WMN135" s="91"/>
      <c r="WMO135" s="92"/>
      <c r="WMP135" s="91"/>
      <c r="WMQ135" s="92"/>
      <c r="WMR135" s="91"/>
      <c r="WMS135" s="92"/>
      <c r="WMT135" s="91"/>
      <c r="WMU135" s="92"/>
      <c r="WMV135" s="91"/>
      <c r="WMW135" s="92"/>
      <c r="WMX135" s="91"/>
      <c r="WMY135" s="92"/>
      <c r="WMZ135" s="91"/>
      <c r="WNA135" s="92"/>
      <c r="WNB135" s="91"/>
      <c r="WNC135" s="92"/>
      <c r="WND135" s="91"/>
      <c r="WNE135" s="92"/>
      <c r="WNF135" s="91"/>
      <c r="WNG135" s="92"/>
      <c r="WNH135" s="91"/>
      <c r="WNI135" s="92"/>
      <c r="WNJ135" s="91"/>
      <c r="WNK135" s="92"/>
      <c r="WNL135" s="91"/>
      <c r="WNM135" s="92"/>
      <c r="WNN135" s="91"/>
      <c r="WNO135" s="92"/>
      <c r="WNP135" s="91"/>
      <c r="WNQ135" s="92"/>
      <c r="WNR135" s="91"/>
      <c r="WNS135" s="92"/>
      <c r="WNT135" s="91"/>
      <c r="WNU135" s="92"/>
      <c r="WNV135" s="91"/>
      <c r="WNW135" s="92"/>
      <c r="WNX135" s="91"/>
      <c r="WNY135" s="92"/>
      <c r="WNZ135" s="91"/>
      <c r="WOA135" s="92"/>
      <c r="WOB135" s="91"/>
      <c r="WOC135" s="92"/>
      <c r="WOD135" s="91"/>
      <c r="WOE135" s="92"/>
      <c r="WOF135" s="91"/>
      <c r="WOG135" s="92"/>
      <c r="WOH135" s="91"/>
      <c r="WOI135" s="92"/>
      <c r="WOJ135" s="91"/>
      <c r="WOK135" s="92"/>
      <c r="WOL135" s="91"/>
      <c r="WOM135" s="92"/>
      <c r="WON135" s="91"/>
      <c r="WOO135" s="92"/>
      <c r="WOP135" s="91"/>
      <c r="WOQ135" s="92"/>
      <c r="WOR135" s="91"/>
      <c r="WOS135" s="92"/>
      <c r="WOT135" s="91"/>
      <c r="WOU135" s="92"/>
      <c r="WOV135" s="91"/>
      <c r="WOW135" s="92"/>
      <c r="WOX135" s="91"/>
      <c r="WOY135" s="92"/>
      <c r="WOZ135" s="91"/>
      <c r="WPA135" s="92"/>
      <c r="WPB135" s="91"/>
      <c r="WPC135" s="92"/>
      <c r="WPD135" s="91"/>
      <c r="WPE135" s="92"/>
      <c r="WPF135" s="91"/>
      <c r="WPG135" s="92"/>
      <c r="WPH135" s="91"/>
      <c r="WPI135" s="92"/>
      <c r="WPJ135" s="91"/>
      <c r="WPK135" s="92"/>
      <c r="WPL135" s="91"/>
      <c r="WPM135" s="92"/>
      <c r="WPN135" s="91"/>
      <c r="WPO135" s="92"/>
      <c r="WPP135" s="91"/>
      <c r="WPQ135" s="92"/>
      <c r="WPR135" s="91"/>
      <c r="WPS135" s="92"/>
      <c r="WPT135" s="91"/>
      <c r="WPU135" s="92"/>
      <c r="WPV135" s="91"/>
      <c r="WPW135" s="92"/>
      <c r="WPX135" s="91"/>
      <c r="WPY135" s="92"/>
      <c r="WPZ135" s="91"/>
      <c r="WQA135" s="92"/>
      <c r="WQB135" s="91"/>
      <c r="WQC135" s="92"/>
      <c r="WQD135" s="91"/>
      <c r="WQE135" s="92"/>
      <c r="WQF135" s="91"/>
      <c r="WQG135" s="92"/>
      <c r="WQH135" s="91"/>
      <c r="WQI135" s="92"/>
      <c r="WQJ135" s="91"/>
      <c r="WQK135" s="92"/>
      <c r="WQL135" s="91"/>
      <c r="WQM135" s="92"/>
      <c r="WQN135" s="91"/>
      <c r="WQO135" s="92"/>
      <c r="WQP135" s="91"/>
      <c r="WQQ135" s="92"/>
      <c r="WQR135" s="91"/>
      <c r="WQS135" s="92"/>
      <c r="WQT135" s="91"/>
      <c r="WQU135" s="92"/>
      <c r="WQV135" s="91"/>
      <c r="WQW135" s="92"/>
      <c r="WQX135" s="91"/>
      <c r="WQY135" s="92"/>
      <c r="WQZ135" s="91"/>
      <c r="WRA135" s="92"/>
      <c r="WRB135" s="91"/>
      <c r="WRC135" s="92"/>
      <c r="WRD135" s="91"/>
      <c r="WRE135" s="92"/>
      <c r="WRF135" s="91"/>
      <c r="WRG135" s="92"/>
      <c r="WRH135" s="91"/>
      <c r="WRI135" s="92"/>
      <c r="WRJ135" s="91"/>
      <c r="WRK135" s="92"/>
      <c r="WRL135" s="91"/>
      <c r="WRM135" s="92"/>
      <c r="WRN135" s="91"/>
      <c r="WRO135" s="92"/>
      <c r="WRP135" s="91"/>
      <c r="WRQ135" s="92"/>
      <c r="WRR135" s="91"/>
      <c r="WRS135" s="92"/>
      <c r="WRT135" s="91"/>
      <c r="WRU135" s="92"/>
      <c r="WRV135" s="91"/>
      <c r="WRW135" s="92"/>
      <c r="WRX135" s="91"/>
      <c r="WRY135" s="92"/>
      <c r="WRZ135" s="91"/>
      <c r="WSA135" s="92"/>
      <c r="WSB135" s="91"/>
      <c r="WSC135" s="92"/>
      <c r="WSD135" s="91"/>
      <c r="WSE135" s="92"/>
      <c r="WSF135" s="91"/>
      <c r="WSG135" s="92"/>
      <c r="WSH135" s="91"/>
      <c r="WSI135" s="92"/>
      <c r="WSJ135" s="91"/>
      <c r="WSK135" s="92"/>
      <c r="WSL135" s="91"/>
      <c r="WSM135" s="92"/>
      <c r="WSN135" s="91"/>
      <c r="WSO135" s="92"/>
      <c r="WSP135" s="91"/>
      <c r="WSQ135" s="92"/>
      <c r="WSR135" s="91"/>
      <c r="WSS135" s="92"/>
      <c r="WST135" s="91"/>
      <c r="WSU135" s="92"/>
      <c r="WSV135" s="91"/>
      <c r="WSW135" s="92"/>
      <c r="WSX135" s="91"/>
      <c r="WSY135" s="92"/>
      <c r="WSZ135" s="91"/>
      <c r="WTA135" s="92"/>
      <c r="WTB135" s="91"/>
      <c r="WTC135" s="92"/>
      <c r="WTD135" s="91"/>
      <c r="WTE135" s="92"/>
      <c r="WTF135" s="91"/>
      <c r="WTG135" s="92"/>
      <c r="WTH135" s="91"/>
      <c r="WTI135" s="92"/>
      <c r="WTJ135" s="91"/>
      <c r="WTK135" s="92"/>
      <c r="WTL135" s="91"/>
      <c r="WTM135" s="92"/>
      <c r="WTN135" s="91"/>
      <c r="WTO135" s="92"/>
      <c r="WTP135" s="91"/>
      <c r="WTQ135" s="92"/>
      <c r="WTR135" s="91"/>
      <c r="WTS135" s="92"/>
      <c r="WTT135" s="91"/>
      <c r="WTU135" s="92"/>
      <c r="WTV135" s="91"/>
      <c r="WTW135" s="92"/>
      <c r="WTX135" s="91"/>
      <c r="WTY135" s="92"/>
      <c r="WTZ135" s="91"/>
      <c r="WUA135" s="92"/>
      <c r="WUB135" s="91"/>
      <c r="WUC135" s="92"/>
      <c r="WUD135" s="91"/>
      <c r="WUE135" s="92"/>
      <c r="WUF135" s="91"/>
      <c r="WUG135" s="92"/>
      <c r="WUH135" s="91"/>
      <c r="WUI135" s="92"/>
      <c r="WUJ135" s="91"/>
      <c r="WUK135" s="92"/>
      <c r="WUL135" s="91"/>
      <c r="WUM135" s="92"/>
      <c r="WUN135" s="91"/>
      <c r="WUO135" s="92"/>
      <c r="WUP135" s="91"/>
      <c r="WUQ135" s="92"/>
      <c r="WUR135" s="91"/>
      <c r="WUS135" s="92"/>
      <c r="WUT135" s="91"/>
      <c r="WUU135" s="92"/>
      <c r="WUV135" s="91"/>
      <c r="WUW135" s="92"/>
      <c r="WUX135" s="91"/>
      <c r="WUY135" s="92"/>
      <c r="WUZ135" s="91"/>
      <c r="WVA135" s="92"/>
      <c r="WVB135" s="91"/>
      <c r="WVC135" s="92"/>
      <c r="WVD135" s="91"/>
      <c r="WVE135" s="92"/>
      <c r="WVF135" s="91"/>
      <c r="WVG135" s="92"/>
      <c r="WVH135" s="91"/>
      <c r="WVI135" s="92"/>
      <c r="WVJ135" s="91"/>
      <c r="WVK135" s="92"/>
      <c r="WVL135" s="91"/>
      <c r="WVM135" s="92"/>
      <c r="WVN135" s="91"/>
      <c r="WVO135" s="92"/>
      <c r="WVP135" s="91"/>
      <c r="WVQ135" s="92"/>
      <c r="WVR135" s="91"/>
      <c r="WVS135" s="92"/>
      <c r="WVT135" s="91"/>
      <c r="WVU135" s="92"/>
      <c r="WVV135" s="91"/>
      <c r="WVW135" s="92"/>
      <c r="WVX135" s="91"/>
      <c r="WVY135" s="92"/>
      <c r="WVZ135" s="91"/>
      <c r="WWA135" s="92"/>
      <c r="WWB135" s="91"/>
      <c r="WWC135" s="92"/>
      <c r="WWD135" s="91"/>
      <c r="WWE135" s="92"/>
      <c r="WWF135" s="91"/>
      <c r="WWG135" s="92"/>
      <c r="WWH135" s="91"/>
      <c r="WWI135" s="92"/>
      <c r="WWJ135" s="91"/>
      <c r="WWK135" s="92"/>
      <c r="WWL135" s="91"/>
      <c r="WWM135" s="92"/>
      <c r="WWN135" s="91"/>
      <c r="WWO135" s="92"/>
      <c r="WWP135" s="91"/>
      <c r="WWQ135" s="92"/>
      <c r="WWR135" s="91"/>
      <c r="WWS135" s="92"/>
      <c r="WWT135" s="91"/>
      <c r="WWU135" s="92"/>
      <c r="WWV135" s="91"/>
      <c r="WWW135" s="92"/>
      <c r="WWX135" s="91"/>
      <c r="WWY135" s="92"/>
      <c r="WWZ135" s="91"/>
      <c r="WXA135" s="92"/>
      <c r="WXB135" s="91"/>
      <c r="WXC135" s="92"/>
      <c r="WXD135" s="91"/>
      <c r="WXE135" s="92"/>
      <c r="WXF135" s="91"/>
      <c r="WXG135" s="92"/>
      <c r="WXH135" s="91"/>
      <c r="WXI135" s="92"/>
      <c r="WXJ135" s="91"/>
      <c r="WXK135" s="92"/>
      <c r="WXL135" s="91"/>
      <c r="WXM135" s="92"/>
      <c r="WXN135" s="91"/>
      <c r="WXO135" s="92"/>
      <c r="WXP135" s="91"/>
      <c r="WXQ135" s="92"/>
      <c r="WXR135" s="91"/>
      <c r="WXS135" s="92"/>
      <c r="WXT135" s="91"/>
      <c r="WXU135" s="92"/>
      <c r="WXV135" s="91"/>
      <c r="WXW135" s="92"/>
      <c r="WXX135" s="91"/>
      <c r="WXY135" s="92"/>
      <c r="WXZ135" s="91"/>
      <c r="WYA135" s="92"/>
      <c r="WYB135" s="91"/>
      <c r="WYC135" s="92"/>
      <c r="WYD135" s="91"/>
      <c r="WYE135" s="92"/>
      <c r="WYF135" s="91"/>
      <c r="WYG135" s="92"/>
      <c r="WYH135" s="91"/>
      <c r="WYI135" s="92"/>
      <c r="WYJ135" s="91"/>
      <c r="WYK135" s="92"/>
      <c r="WYL135" s="91"/>
      <c r="WYM135" s="92"/>
      <c r="WYN135" s="91"/>
      <c r="WYO135" s="92"/>
      <c r="WYP135" s="91"/>
      <c r="WYQ135" s="92"/>
      <c r="WYR135" s="91"/>
      <c r="WYS135" s="92"/>
      <c r="WYT135" s="91"/>
      <c r="WYU135" s="92"/>
      <c r="WYV135" s="91"/>
      <c r="WYW135" s="92"/>
      <c r="WYX135" s="91"/>
      <c r="WYY135" s="92"/>
      <c r="WYZ135" s="91"/>
      <c r="WZA135" s="92"/>
      <c r="WZB135" s="91"/>
      <c r="WZC135" s="92"/>
      <c r="WZD135" s="91"/>
      <c r="WZE135" s="92"/>
      <c r="WZF135" s="91"/>
      <c r="WZG135" s="92"/>
      <c r="WZH135" s="91"/>
      <c r="WZI135" s="92"/>
      <c r="WZJ135" s="91"/>
      <c r="WZK135" s="92"/>
      <c r="WZL135" s="91"/>
      <c r="WZM135" s="92"/>
      <c r="WZN135" s="91"/>
      <c r="WZO135" s="92"/>
      <c r="WZP135" s="91"/>
      <c r="WZQ135" s="92"/>
      <c r="WZR135" s="91"/>
      <c r="WZS135" s="92"/>
      <c r="WZT135" s="91"/>
      <c r="WZU135" s="92"/>
      <c r="WZV135" s="91"/>
      <c r="WZW135" s="92"/>
      <c r="WZX135" s="91"/>
      <c r="WZY135" s="92"/>
      <c r="WZZ135" s="91"/>
      <c r="XAA135" s="92"/>
      <c r="XAB135" s="91"/>
      <c r="XAC135" s="92"/>
      <c r="XAD135" s="91"/>
      <c r="XAE135" s="92"/>
      <c r="XAF135" s="91"/>
      <c r="XAG135" s="92"/>
      <c r="XAH135" s="91"/>
      <c r="XAI135" s="92"/>
      <c r="XAJ135" s="91"/>
      <c r="XAK135" s="92"/>
      <c r="XAL135" s="91"/>
      <c r="XAM135" s="92"/>
      <c r="XAN135" s="91"/>
      <c r="XAO135" s="92"/>
      <c r="XAP135" s="91"/>
      <c r="XAQ135" s="92"/>
      <c r="XAR135" s="91"/>
      <c r="XAS135" s="92"/>
      <c r="XAT135" s="91"/>
      <c r="XAU135" s="92"/>
      <c r="XAV135" s="91"/>
      <c r="XAW135" s="92"/>
      <c r="XAX135" s="91"/>
      <c r="XAY135" s="92"/>
      <c r="XAZ135" s="91"/>
      <c r="XBA135" s="92"/>
      <c r="XBB135" s="91"/>
      <c r="XBC135" s="92"/>
      <c r="XBD135" s="91"/>
      <c r="XBE135" s="92"/>
      <c r="XBF135" s="91"/>
      <c r="XBG135" s="92"/>
      <c r="XBH135" s="91"/>
      <c r="XBI135" s="92"/>
      <c r="XBJ135" s="91"/>
      <c r="XBK135" s="92"/>
      <c r="XBL135" s="91"/>
      <c r="XBM135" s="92"/>
      <c r="XBN135" s="91"/>
      <c r="XBO135" s="92"/>
      <c r="XBP135" s="91"/>
      <c r="XBQ135" s="92"/>
      <c r="XBR135" s="91"/>
      <c r="XBS135" s="92"/>
      <c r="XBT135" s="91"/>
      <c r="XBU135" s="92"/>
      <c r="XBV135" s="91"/>
      <c r="XBW135" s="92"/>
      <c r="XBX135" s="91"/>
      <c r="XBY135" s="92"/>
      <c r="XBZ135" s="91"/>
      <c r="XCA135" s="92"/>
      <c r="XCB135" s="91"/>
      <c r="XCC135" s="92"/>
      <c r="XCD135" s="91"/>
      <c r="XCE135" s="92"/>
      <c r="XCF135" s="91"/>
      <c r="XCG135" s="92"/>
      <c r="XCH135" s="91"/>
      <c r="XCI135" s="92"/>
      <c r="XCJ135" s="91"/>
      <c r="XCK135" s="92"/>
      <c r="XCL135" s="91"/>
      <c r="XCM135" s="92"/>
      <c r="XCN135" s="91"/>
      <c r="XCO135" s="92"/>
      <c r="XCP135" s="91"/>
      <c r="XCQ135" s="92"/>
      <c r="XCR135" s="91"/>
      <c r="XCS135" s="92"/>
      <c r="XCT135" s="91"/>
      <c r="XCU135" s="92"/>
      <c r="XCV135" s="91"/>
      <c r="XCW135" s="92"/>
      <c r="XCX135" s="91"/>
      <c r="XCY135" s="92"/>
      <c r="XCZ135" s="91"/>
      <c r="XDA135" s="92"/>
      <c r="XDB135" s="91"/>
      <c r="XDC135" s="92"/>
      <c r="XDD135" s="91"/>
      <c r="XDE135" s="92"/>
      <c r="XDF135" s="91"/>
      <c r="XDG135" s="92"/>
      <c r="XDH135" s="91"/>
      <c r="XDI135" s="92"/>
      <c r="XDJ135" s="91"/>
      <c r="XDK135" s="92"/>
      <c r="XDL135" s="91"/>
      <c r="XDM135" s="92"/>
      <c r="XDN135" s="91"/>
      <c r="XDO135" s="92"/>
      <c r="XDP135" s="91"/>
      <c r="XDQ135" s="92"/>
      <c r="XDR135" s="91"/>
      <c r="XDS135" s="92"/>
      <c r="XDT135" s="91"/>
      <c r="XDU135" s="92"/>
      <c r="XDV135" s="91"/>
      <c r="XDW135" s="92"/>
      <c r="XDX135" s="91"/>
      <c r="XDY135" s="92"/>
      <c r="XDZ135" s="91"/>
      <c r="XEA135" s="92"/>
      <c r="XEB135" s="91"/>
      <c r="XEC135" s="92"/>
      <c r="XED135" s="91"/>
      <c r="XEE135" s="92"/>
      <c r="XEF135" s="91"/>
      <c r="XEG135" s="92"/>
      <c r="XEH135" s="91"/>
      <c r="XEI135" s="92"/>
      <c r="XEJ135" s="91"/>
      <c r="XEK135" s="92"/>
      <c r="XEL135" s="91"/>
      <c r="XEM135" s="92"/>
      <c r="XEN135" s="91"/>
      <c r="XEO135" s="92"/>
      <c r="XEP135" s="91"/>
      <c r="XEQ135" s="92"/>
      <c r="XER135" s="91"/>
      <c r="XES135" s="92"/>
      <c r="XET135" s="91"/>
      <c r="XEU135" s="92"/>
      <c r="XEV135" s="91"/>
      <c r="XEW135" s="92"/>
      <c r="XEX135" s="91"/>
      <c r="XEY135" s="92"/>
      <c r="XEZ135" s="91"/>
      <c r="XFA135" s="92"/>
      <c r="XFB135" s="91"/>
    </row>
    <row r="136" spans="1:16382" x14ac:dyDescent="0.25">
      <c r="A136" s="81"/>
    </row>
    <row r="137" spans="1:16382" ht="22.5" customHeight="1" x14ac:dyDescent="0.25">
      <c r="A137" s="193"/>
      <c r="B137" s="193"/>
    </row>
    <row r="149" spans="1:2" x14ac:dyDescent="0.25">
      <c r="A149" s="81"/>
      <c r="B149" s="91"/>
    </row>
    <row r="150" spans="1:2" x14ac:dyDescent="0.25">
      <c r="A150" s="81"/>
    </row>
    <row r="151" spans="1:2" ht="22.5" customHeight="1" x14ac:dyDescent="0.25">
      <c r="A151" s="193"/>
      <c r="B151" s="193"/>
    </row>
    <row r="163" spans="1:2" x14ac:dyDescent="0.25">
      <c r="A163" s="81"/>
      <c r="B163" s="91"/>
    </row>
  </sheetData>
  <autoFilter ref="D26:E38" xr:uid="{7D8B3789-7CA2-457B-9D21-E7D8E9D8474F}">
    <sortState xmlns:xlrd2="http://schemas.microsoft.com/office/spreadsheetml/2017/richdata2" ref="D27:E38">
      <sortCondition descending="1" ref="E26:E38"/>
    </sortState>
  </autoFilter>
  <mergeCells count="20">
    <mergeCell ref="A151:B151"/>
    <mergeCell ref="A27:B27"/>
    <mergeCell ref="A41:B41"/>
    <mergeCell ref="A55:B55"/>
    <mergeCell ref="A69:B69"/>
    <mergeCell ref="A81:B81"/>
    <mergeCell ref="A95:B95"/>
    <mergeCell ref="A109:B109"/>
    <mergeCell ref="A123:B123"/>
    <mergeCell ref="A137:B137"/>
    <mergeCell ref="A21:B21"/>
    <mergeCell ref="A17:B17"/>
    <mergeCell ref="J14:J18"/>
    <mergeCell ref="C23:J23"/>
    <mergeCell ref="A14:B14"/>
    <mergeCell ref="A15:B15"/>
    <mergeCell ref="A16:B16"/>
    <mergeCell ref="A18:B18"/>
    <mergeCell ref="A19:B19"/>
    <mergeCell ref="A20:B20"/>
  </mergeCells>
  <pageMargins left="0.7" right="0.7" top="0.75" bottom="0.75" header="0.3" footer="0.3"/>
  <pageSetup paperSize="9" orientation="portrait" horizontalDpi="0" verticalDpi="0"/>
  <ignoredErrors>
    <ignoredError sqref="C17:H17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3D9D-A0EC-6248-972F-33417866F41C}">
  <sheetPr>
    <pageSetUpPr fitToPage="1"/>
  </sheetPr>
  <dimension ref="A1:XDZ235"/>
  <sheetViews>
    <sheetView showGridLines="0" tabSelected="1" topLeftCell="G1" workbookViewId="0">
      <pane ySplit="1" topLeftCell="A2" activePane="bottomLeft" state="frozen"/>
      <selection pane="bottomLeft" activeCell="N5" sqref="N5"/>
    </sheetView>
  </sheetViews>
  <sheetFormatPr defaultColWidth="8.875" defaultRowHeight="15.75" x14ac:dyDescent="0.25"/>
  <cols>
    <col min="1" max="1" width="8.625" style="89" bestFit="1" customWidth="1"/>
    <col min="2" max="2" width="32.5" style="81" bestFit="1" customWidth="1"/>
    <col min="3" max="3" width="9.5" style="89" bestFit="1" customWidth="1"/>
    <col min="4" max="4" width="28.875" style="132" customWidth="1"/>
    <col min="5" max="9" width="9.875" style="81" customWidth="1"/>
    <col min="10" max="10" width="9.875" style="81" bestFit="1" customWidth="1"/>
    <col min="11" max="11" width="8" style="81" bestFit="1" customWidth="1"/>
    <col min="12" max="13" width="8.875" style="81"/>
    <col min="14" max="14" width="39.875" style="81" bestFit="1" customWidth="1"/>
    <col min="15" max="16384" width="8.875" style="81"/>
  </cols>
  <sheetData>
    <row r="1" spans="1:15" s="99" customFormat="1" ht="16.5" thickBot="1" x14ac:dyDescent="0.3">
      <c r="A1" s="125" t="s">
        <v>63</v>
      </c>
      <c r="B1" s="126" t="s">
        <v>36</v>
      </c>
      <c r="C1" s="126" t="s">
        <v>64</v>
      </c>
      <c r="D1" s="127" t="s">
        <v>65</v>
      </c>
      <c r="E1" s="126" t="s">
        <v>37</v>
      </c>
      <c r="F1" s="126" t="s">
        <v>38</v>
      </c>
      <c r="G1" s="126" t="s">
        <v>39</v>
      </c>
      <c r="H1" s="126" t="s">
        <v>40</v>
      </c>
      <c r="I1" s="126" t="s">
        <v>41</v>
      </c>
      <c r="J1" s="126" t="s">
        <v>42</v>
      </c>
      <c r="K1" s="128" t="s">
        <v>43</v>
      </c>
      <c r="N1" s="99" t="s">
        <v>65</v>
      </c>
      <c r="O1" s="99" t="s">
        <v>43</v>
      </c>
    </row>
    <row r="2" spans="1:15" x14ac:dyDescent="0.25">
      <c r="A2" s="200">
        <v>1</v>
      </c>
      <c r="B2" s="206" t="s">
        <v>44</v>
      </c>
      <c r="C2" s="106">
        <v>1</v>
      </c>
      <c r="D2" s="107" t="s">
        <v>67</v>
      </c>
      <c r="E2" s="115">
        <v>10</v>
      </c>
      <c r="F2" s="115">
        <v>7</v>
      </c>
      <c r="G2" s="115">
        <v>4</v>
      </c>
      <c r="H2" s="115">
        <v>5</v>
      </c>
      <c r="I2" s="115">
        <v>8</v>
      </c>
      <c r="J2" s="115">
        <v>8</v>
      </c>
      <c r="K2" s="129">
        <f>SUM(E2:J2)</f>
        <v>42</v>
      </c>
      <c r="N2" s="81" t="s">
        <v>192</v>
      </c>
      <c r="O2" s="81">
        <v>508</v>
      </c>
    </row>
    <row r="3" spans="1:15" x14ac:dyDescent="0.25">
      <c r="A3" s="200"/>
      <c r="B3" s="206"/>
      <c r="C3" s="102">
        <v>2</v>
      </c>
      <c r="D3" s="103" t="s">
        <v>68</v>
      </c>
      <c r="E3" s="113">
        <v>1</v>
      </c>
      <c r="F3" s="113">
        <v>1</v>
      </c>
      <c r="G3" s="113">
        <f>0</f>
        <v>0</v>
      </c>
      <c r="H3" s="113">
        <f>0</f>
        <v>0</v>
      </c>
      <c r="I3" s="113">
        <v>1</v>
      </c>
      <c r="J3" s="113">
        <f>0</f>
        <v>0</v>
      </c>
      <c r="K3" s="123">
        <f t="shared" ref="K3:K68" si="0">SUM(E3:J3)</f>
        <v>3</v>
      </c>
      <c r="N3" s="81" t="s">
        <v>267</v>
      </c>
      <c r="O3" s="81">
        <v>360</v>
      </c>
    </row>
    <row r="4" spans="1:15" x14ac:dyDescent="0.25">
      <c r="A4" s="200"/>
      <c r="B4" s="206"/>
      <c r="C4" s="102">
        <v>3</v>
      </c>
      <c r="D4" s="103" t="s">
        <v>69</v>
      </c>
      <c r="E4" s="113">
        <v>3</v>
      </c>
      <c r="F4" s="113">
        <f>0</f>
        <v>0</v>
      </c>
      <c r="G4" s="113">
        <v>1</v>
      </c>
      <c r="H4" s="113">
        <v>3</v>
      </c>
      <c r="I4" s="113">
        <f>0</f>
        <v>0</v>
      </c>
      <c r="J4" s="113">
        <v>2</v>
      </c>
      <c r="K4" s="123">
        <f t="shared" si="0"/>
        <v>9</v>
      </c>
      <c r="N4" s="81" t="s">
        <v>187</v>
      </c>
      <c r="O4" s="81">
        <v>170</v>
      </c>
    </row>
    <row r="5" spans="1:15" x14ac:dyDescent="0.25">
      <c r="A5" s="200"/>
      <c r="B5" s="206"/>
      <c r="C5" s="102">
        <v>4</v>
      </c>
      <c r="D5" s="103" t="s">
        <v>70</v>
      </c>
      <c r="E5" s="113">
        <f>0</f>
        <v>0</v>
      </c>
      <c r="F5" s="113">
        <f>0</f>
        <v>0</v>
      </c>
      <c r="G5" s="113">
        <f>0</f>
        <v>0</v>
      </c>
      <c r="H5" s="113">
        <v>2</v>
      </c>
      <c r="I5" s="113">
        <v>6</v>
      </c>
      <c r="J5" s="113">
        <f>0</f>
        <v>0</v>
      </c>
      <c r="K5" s="123">
        <f t="shared" si="0"/>
        <v>8</v>
      </c>
      <c r="N5" s="81" t="s">
        <v>253</v>
      </c>
      <c r="O5" s="81">
        <v>108</v>
      </c>
    </row>
    <row r="6" spans="1:15" x14ac:dyDescent="0.25">
      <c r="A6" s="200"/>
      <c r="B6" s="206"/>
      <c r="C6" s="102">
        <v>5</v>
      </c>
      <c r="D6" s="103" t="s">
        <v>71</v>
      </c>
      <c r="E6" s="113">
        <v>1</v>
      </c>
      <c r="F6" s="113">
        <f>0</f>
        <v>0</v>
      </c>
      <c r="G6" s="113">
        <f>0</f>
        <v>0</v>
      </c>
      <c r="H6" s="113">
        <v>6</v>
      </c>
      <c r="I6" s="113">
        <f>0</f>
        <v>0</v>
      </c>
      <c r="J6" s="113">
        <f>0</f>
        <v>0</v>
      </c>
      <c r="K6" s="123">
        <f t="shared" si="0"/>
        <v>7</v>
      </c>
      <c r="N6" s="81" t="s">
        <v>86</v>
      </c>
      <c r="O6" s="81">
        <v>90</v>
      </c>
    </row>
    <row r="7" spans="1:15" x14ac:dyDescent="0.25">
      <c r="A7" s="200"/>
      <c r="B7" s="206"/>
      <c r="C7" s="102">
        <v>6</v>
      </c>
      <c r="D7" s="103" t="s">
        <v>72</v>
      </c>
      <c r="E7" s="113">
        <v>12</v>
      </c>
      <c r="F7" s="113">
        <v>4</v>
      </c>
      <c r="G7" s="113">
        <v>8</v>
      </c>
      <c r="H7" s="113">
        <v>13</v>
      </c>
      <c r="I7" s="113">
        <v>11</v>
      </c>
      <c r="J7" s="113">
        <v>1</v>
      </c>
      <c r="K7" s="123">
        <f t="shared" si="0"/>
        <v>49</v>
      </c>
      <c r="N7" s="81" t="s">
        <v>226</v>
      </c>
      <c r="O7" s="81">
        <v>57</v>
      </c>
    </row>
    <row r="8" spans="1:15" x14ac:dyDescent="0.25">
      <c r="A8" s="200"/>
      <c r="B8" s="206"/>
      <c r="C8" s="102">
        <v>7</v>
      </c>
      <c r="D8" s="103" t="s">
        <v>73</v>
      </c>
      <c r="E8" s="113">
        <f>0</f>
        <v>0</v>
      </c>
      <c r="F8" s="113">
        <f>0</f>
        <v>0</v>
      </c>
      <c r="G8" s="113">
        <f>0</f>
        <v>0</v>
      </c>
      <c r="H8" s="113">
        <f>0</f>
        <v>0</v>
      </c>
      <c r="I8" s="113">
        <f>0</f>
        <v>0</v>
      </c>
      <c r="J8" s="113">
        <f>0</f>
        <v>0</v>
      </c>
      <c r="K8" s="123">
        <f t="shared" si="0"/>
        <v>0</v>
      </c>
      <c r="N8" s="81" t="s">
        <v>72</v>
      </c>
      <c r="O8" s="81">
        <v>49</v>
      </c>
    </row>
    <row r="9" spans="1:15" x14ac:dyDescent="0.25">
      <c r="A9" s="200"/>
      <c r="B9" s="206"/>
      <c r="C9" s="102">
        <v>8</v>
      </c>
      <c r="D9" s="103" t="s">
        <v>74</v>
      </c>
      <c r="E9" s="113">
        <f>0</f>
        <v>0</v>
      </c>
      <c r="F9" s="113">
        <f>0</f>
        <v>0</v>
      </c>
      <c r="G9" s="113">
        <f>0</f>
        <v>0</v>
      </c>
      <c r="H9" s="113">
        <f>0</f>
        <v>0</v>
      </c>
      <c r="I9" s="113">
        <f>0</f>
        <v>0</v>
      </c>
      <c r="J9" s="113">
        <f>0</f>
        <v>0</v>
      </c>
      <c r="K9" s="123">
        <f t="shared" si="0"/>
        <v>0</v>
      </c>
      <c r="N9" s="81" t="s">
        <v>145</v>
      </c>
      <c r="O9" s="81">
        <v>44</v>
      </c>
    </row>
    <row r="10" spans="1:15" x14ac:dyDescent="0.25">
      <c r="A10" s="200"/>
      <c r="B10" s="206"/>
      <c r="C10" s="102">
        <v>9</v>
      </c>
      <c r="D10" s="103" t="s">
        <v>75</v>
      </c>
      <c r="E10" s="113">
        <f>0</f>
        <v>0</v>
      </c>
      <c r="F10" s="113">
        <f>0</f>
        <v>0</v>
      </c>
      <c r="G10" s="113">
        <f>0</f>
        <v>0</v>
      </c>
      <c r="H10" s="113">
        <f>0</f>
        <v>0</v>
      </c>
      <c r="I10" s="113">
        <f>0</f>
        <v>0</v>
      </c>
      <c r="J10" s="113">
        <f>0</f>
        <v>0</v>
      </c>
      <c r="K10" s="123">
        <f t="shared" si="0"/>
        <v>0</v>
      </c>
      <c r="N10" s="81" t="s">
        <v>67</v>
      </c>
      <c r="O10" s="81">
        <v>42</v>
      </c>
    </row>
    <row r="11" spans="1:15" x14ac:dyDescent="0.25">
      <c r="A11" s="200"/>
      <c r="B11" s="206"/>
      <c r="C11" s="102">
        <v>10</v>
      </c>
      <c r="D11" s="103" t="s">
        <v>76</v>
      </c>
      <c r="E11" s="113">
        <f>0</f>
        <v>0</v>
      </c>
      <c r="F11" s="113">
        <f>0</f>
        <v>0</v>
      </c>
      <c r="G11" s="113">
        <f>0</f>
        <v>0</v>
      </c>
      <c r="H11" s="113">
        <f>0</f>
        <v>0</v>
      </c>
      <c r="I11" s="113">
        <f>0</f>
        <v>0</v>
      </c>
      <c r="J11" s="113">
        <f>0</f>
        <v>0</v>
      </c>
      <c r="K11" s="123">
        <f t="shared" si="0"/>
        <v>0</v>
      </c>
      <c r="N11" s="81" t="s">
        <v>189</v>
      </c>
      <c r="O11" s="81">
        <v>40</v>
      </c>
    </row>
    <row r="12" spans="1:15" x14ac:dyDescent="0.25">
      <c r="A12" s="200"/>
      <c r="B12" s="206"/>
      <c r="C12" s="102">
        <v>11</v>
      </c>
      <c r="D12" s="103" t="s">
        <v>77</v>
      </c>
      <c r="E12" s="113">
        <f>0</f>
        <v>0</v>
      </c>
      <c r="F12" s="113">
        <f>0</f>
        <v>0</v>
      </c>
      <c r="G12" s="113">
        <f>0</f>
        <v>0</v>
      </c>
      <c r="H12" s="113">
        <f>0</f>
        <v>0</v>
      </c>
      <c r="I12" s="113">
        <f>0</f>
        <v>0</v>
      </c>
      <c r="J12" s="113">
        <f>0</f>
        <v>0</v>
      </c>
      <c r="K12" s="123">
        <f t="shared" si="0"/>
        <v>0</v>
      </c>
      <c r="N12" s="81" t="s">
        <v>190</v>
      </c>
      <c r="O12" s="81">
        <v>36</v>
      </c>
    </row>
    <row r="13" spans="1:15" x14ac:dyDescent="0.25">
      <c r="A13" s="200"/>
      <c r="B13" s="206"/>
      <c r="C13" s="102">
        <v>12</v>
      </c>
      <c r="D13" s="103" t="s">
        <v>78</v>
      </c>
      <c r="E13" s="113">
        <f>0</f>
        <v>0</v>
      </c>
      <c r="F13" s="113">
        <f>0</f>
        <v>0</v>
      </c>
      <c r="G13" s="113">
        <f>0</f>
        <v>0</v>
      </c>
      <c r="H13" s="113">
        <f>0</f>
        <v>0</v>
      </c>
      <c r="I13" s="113">
        <f>0</f>
        <v>0</v>
      </c>
      <c r="J13" s="113">
        <f>0</f>
        <v>0</v>
      </c>
      <c r="K13" s="123">
        <f t="shared" si="0"/>
        <v>0</v>
      </c>
      <c r="N13" s="81" t="s">
        <v>241</v>
      </c>
      <c r="O13" s="81">
        <v>34</v>
      </c>
    </row>
    <row r="14" spans="1:15" x14ac:dyDescent="0.25">
      <c r="A14" s="200"/>
      <c r="B14" s="206"/>
      <c r="C14" s="102">
        <v>13</v>
      </c>
      <c r="D14" s="103" t="s">
        <v>79</v>
      </c>
      <c r="E14" s="113">
        <f>0</f>
        <v>0</v>
      </c>
      <c r="F14" s="113">
        <f>0</f>
        <v>0</v>
      </c>
      <c r="G14" s="113">
        <f>0</f>
        <v>0</v>
      </c>
      <c r="H14" s="113">
        <f>0</f>
        <v>0</v>
      </c>
      <c r="I14" s="113">
        <f>0</f>
        <v>0</v>
      </c>
      <c r="J14" s="113">
        <f>0</f>
        <v>0</v>
      </c>
      <c r="K14" s="123">
        <f t="shared" si="0"/>
        <v>0</v>
      </c>
      <c r="N14" s="81" t="s">
        <v>105</v>
      </c>
      <c r="O14" s="81">
        <v>32</v>
      </c>
    </row>
    <row r="15" spans="1:15" x14ac:dyDescent="0.25">
      <c r="A15" s="200"/>
      <c r="B15" s="206"/>
      <c r="C15" s="102">
        <v>14</v>
      </c>
      <c r="D15" s="103" t="s">
        <v>80</v>
      </c>
      <c r="E15" s="113">
        <f>0</f>
        <v>0</v>
      </c>
      <c r="F15" s="113">
        <v>1</v>
      </c>
      <c r="G15" s="113">
        <v>1</v>
      </c>
      <c r="H15" s="113">
        <f>0</f>
        <v>0</v>
      </c>
      <c r="I15" s="113">
        <f>0</f>
        <v>0</v>
      </c>
      <c r="J15" s="113">
        <f>0</f>
        <v>0</v>
      </c>
      <c r="K15" s="123">
        <f t="shared" si="0"/>
        <v>2</v>
      </c>
      <c r="N15" s="81" t="s">
        <v>146</v>
      </c>
      <c r="O15" s="81">
        <v>23</v>
      </c>
    </row>
    <row r="16" spans="1:15" x14ac:dyDescent="0.25">
      <c r="A16" s="200"/>
      <c r="B16" s="206"/>
      <c r="C16" s="102">
        <v>15</v>
      </c>
      <c r="D16" s="103" t="s">
        <v>81</v>
      </c>
      <c r="E16" s="113">
        <v>6</v>
      </c>
      <c r="F16" s="113">
        <v>6</v>
      </c>
      <c r="G16" s="113">
        <v>1</v>
      </c>
      <c r="H16" s="113">
        <f>0</f>
        <v>0</v>
      </c>
      <c r="I16" s="113">
        <v>5</v>
      </c>
      <c r="J16" s="113">
        <v>2</v>
      </c>
      <c r="K16" s="123">
        <f t="shared" si="0"/>
        <v>20</v>
      </c>
      <c r="N16" s="81" t="s">
        <v>81</v>
      </c>
      <c r="O16" s="81">
        <v>20</v>
      </c>
    </row>
    <row r="17" spans="1:15" x14ac:dyDescent="0.25">
      <c r="A17" s="200"/>
      <c r="B17" s="206"/>
      <c r="C17" s="102">
        <v>16</v>
      </c>
      <c r="D17" s="103" t="s">
        <v>82</v>
      </c>
      <c r="E17" s="113">
        <f>0</f>
        <v>0</v>
      </c>
      <c r="F17" s="113">
        <v>1</v>
      </c>
      <c r="G17" s="113">
        <f>0</f>
        <v>0</v>
      </c>
      <c r="H17" s="113">
        <f>0</f>
        <v>0</v>
      </c>
      <c r="I17" s="113">
        <f>0</f>
        <v>0</v>
      </c>
      <c r="J17" s="113">
        <f>0</f>
        <v>0</v>
      </c>
      <c r="K17" s="123">
        <f t="shared" si="0"/>
        <v>1</v>
      </c>
      <c r="N17" s="81" t="s">
        <v>195</v>
      </c>
      <c r="O17" s="81">
        <v>17</v>
      </c>
    </row>
    <row r="18" spans="1:15" x14ac:dyDescent="0.25">
      <c r="A18" s="200"/>
      <c r="B18" s="206"/>
      <c r="C18" s="102">
        <v>17</v>
      </c>
      <c r="D18" s="103" t="s">
        <v>83</v>
      </c>
      <c r="E18" s="113">
        <f>0</f>
        <v>0</v>
      </c>
      <c r="F18" s="113">
        <f>0</f>
        <v>0</v>
      </c>
      <c r="G18" s="113">
        <f>0</f>
        <v>0</v>
      </c>
      <c r="H18" s="113">
        <f>0</f>
        <v>0</v>
      </c>
      <c r="I18" s="113">
        <f>0</f>
        <v>0</v>
      </c>
      <c r="J18" s="113">
        <f>0</f>
        <v>0</v>
      </c>
      <c r="K18" s="123">
        <f t="shared" si="0"/>
        <v>0</v>
      </c>
      <c r="N18" s="81" t="s">
        <v>264</v>
      </c>
      <c r="O18" s="81">
        <v>16</v>
      </c>
    </row>
    <row r="19" spans="1:15" x14ac:dyDescent="0.25">
      <c r="A19" s="200"/>
      <c r="B19" s="206"/>
      <c r="C19" s="102">
        <v>18</v>
      </c>
      <c r="D19" s="103" t="s">
        <v>84</v>
      </c>
      <c r="E19" s="113">
        <f>0</f>
        <v>0</v>
      </c>
      <c r="F19" s="113">
        <f>0</f>
        <v>0</v>
      </c>
      <c r="G19" s="113">
        <f>0</f>
        <v>0</v>
      </c>
      <c r="H19" s="113">
        <f>0</f>
        <v>0</v>
      </c>
      <c r="I19" s="113">
        <f>0</f>
        <v>0</v>
      </c>
      <c r="J19" s="113">
        <f>0</f>
        <v>0</v>
      </c>
      <c r="K19" s="123">
        <f t="shared" si="0"/>
        <v>0</v>
      </c>
      <c r="N19" s="81" t="s">
        <v>106</v>
      </c>
      <c r="O19" s="81">
        <v>14</v>
      </c>
    </row>
    <row r="20" spans="1:15" x14ac:dyDescent="0.25">
      <c r="A20" s="200"/>
      <c r="B20" s="206"/>
      <c r="C20" s="102">
        <v>19</v>
      </c>
      <c r="D20" s="103" t="s">
        <v>85</v>
      </c>
      <c r="E20" s="113">
        <f>0</f>
        <v>0</v>
      </c>
      <c r="F20" s="113">
        <v>1</v>
      </c>
      <c r="G20" s="113">
        <f>0</f>
        <v>0</v>
      </c>
      <c r="H20" s="113">
        <f>0</f>
        <v>0</v>
      </c>
      <c r="I20" s="113">
        <f>0</f>
        <v>0</v>
      </c>
      <c r="J20" s="113">
        <f>0</f>
        <v>0</v>
      </c>
      <c r="K20" s="123">
        <f t="shared" si="0"/>
        <v>1</v>
      </c>
      <c r="N20" s="81" t="s">
        <v>87</v>
      </c>
      <c r="O20" s="81">
        <v>13</v>
      </c>
    </row>
    <row r="21" spans="1:15" ht="16.5" thickBot="1" x14ac:dyDescent="0.3">
      <c r="A21" s="205"/>
      <c r="B21" s="207"/>
      <c r="C21" s="102">
        <v>20</v>
      </c>
      <c r="D21" s="103" t="s">
        <v>86</v>
      </c>
      <c r="E21" s="113">
        <v>10</v>
      </c>
      <c r="F21" s="113">
        <v>11</v>
      </c>
      <c r="G21" s="113">
        <v>16</v>
      </c>
      <c r="H21" s="113">
        <v>22</v>
      </c>
      <c r="I21" s="113">
        <v>18</v>
      </c>
      <c r="J21" s="113">
        <v>13</v>
      </c>
      <c r="K21" s="123">
        <f t="shared" si="0"/>
        <v>90</v>
      </c>
      <c r="N21" s="81" t="s">
        <v>194</v>
      </c>
      <c r="O21" s="81">
        <v>13</v>
      </c>
    </row>
    <row r="22" spans="1:15" ht="16.5" thickBot="1" x14ac:dyDescent="0.3">
      <c r="A22" s="196" t="s">
        <v>66</v>
      </c>
      <c r="B22" s="197"/>
      <c r="C22" s="197"/>
      <c r="D22" s="198"/>
      <c r="E22" s="120">
        <f>SUM(E2:E21)</f>
        <v>43</v>
      </c>
      <c r="F22" s="120">
        <f t="shared" ref="F22:J22" si="1">SUM(F2:F21)</f>
        <v>32</v>
      </c>
      <c r="G22" s="120">
        <f t="shared" si="1"/>
        <v>31</v>
      </c>
      <c r="H22" s="120">
        <f t="shared" si="1"/>
        <v>51</v>
      </c>
      <c r="I22" s="120">
        <f t="shared" si="1"/>
        <v>49</v>
      </c>
      <c r="J22" s="120">
        <f t="shared" si="1"/>
        <v>26</v>
      </c>
      <c r="K22" s="121">
        <f t="shared" si="0"/>
        <v>232</v>
      </c>
      <c r="N22" s="81" t="s">
        <v>144</v>
      </c>
      <c r="O22" s="81">
        <v>11</v>
      </c>
    </row>
    <row r="23" spans="1:15" x14ac:dyDescent="0.25">
      <c r="A23" s="208">
        <v>2</v>
      </c>
      <c r="B23" s="209" t="s">
        <v>45</v>
      </c>
      <c r="C23" s="102">
        <v>1</v>
      </c>
      <c r="D23" s="103" t="s">
        <v>87</v>
      </c>
      <c r="E23" s="113">
        <v>3</v>
      </c>
      <c r="F23" s="113">
        <f>0</f>
        <v>0</v>
      </c>
      <c r="G23" s="113">
        <v>2</v>
      </c>
      <c r="H23" s="113">
        <v>3</v>
      </c>
      <c r="I23" s="113">
        <v>3</v>
      </c>
      <c r="J23" s="113">
        <v>2</v>
      </c>
      <c r="K23" s="123">
        <f t="shared" si="0"/>
        <v>13</v>
      </c>
      <c r="N23" s="81" t="s">
        <v>188</v>
      </c>
      <c r="O23" s="81">
        <v>10</v>
      </c>
    </row>
    <row r="24" spans="1:15" x14ac:dyDescent="0.25">
      <c r="A24" s="200"/>
      <c r="B24" s="206"/>
      <c r="C24" s="102">
        <v>2</v>
      </c>
      <c r="D24" s="103" t="s">
        <v>88</v>
      </c>
      <c r="E24" s="113">
        <f>0</f>
        <v>0</v>
      </c>
      <c r="F24" s="113">
        <f>0</f>
        <v>0</v>
      </c>
      <c r="G24" s="113">
        <f>0</f>
        <v>0</v>
      </c>
      <c r="H24" s="113">
        <f>0</f>
        <v>0</v>
      </c>
      <c r="I24" s="113">
        <f>0</f>
        <v>0</v>
      </c>
      <c r="J24" s="113">
        <f>0</f>
        <v>0</v>
      </c>
      <c r="K24" s="123">
        <f t="shared" si="0"/>
        <v>0</v>
      </c>
      <c r="N24" s="81" t="s">
        <v>193</v>
      </c>
      <c r="O24" s="81">
        <v>10</v>
      </c>
    </row>
    <row r="25" spans="1:15" x14ac:dyDescent="0.25">
      <c r="A25" s="200"/>
      <c r="B25" s="206"/>
      <c r="C25" s="102">
        <v>3</v>
      </c>
      <c r="D25" s="103" t="s">
        <v>265</v>
      </c>
      <c r="E25" s="113">
        <v>2</v>
      </c>
      <c r="F25" s="113">
        <f>0</f>
        <v>0</v>
      </c>
      <c r="G25" s="113">
        <f>0</f>
        <v>0</v>
      </c>
      <c r="H25" s="113">
        <v>1</v>
      </c>
      <c r="I25" s="113">
        <v>1</v>
      </c>
      <c r="J25" s="113">
        <v>4</v>
      </c>
      <c r="K25" s="123">
        <f t="shared" si="0"/>
        <v>8</v>
      </c>
      <c r="N25" s="81" t="s">
        <v>261</v>
      </c>
      <c r="O25" s="81">
        <v>10</v>
      </c>
    </row>
    <row r="26" spans="1:15" x14ac:dyDescent="0.25">
      <c r="A26" s="200"/>
      <c r="B26" s="206"/>
      <c r="C26" s="102">
        <v>4</v>
      </c>
      <c r="D26" s="103" t="s">
        <v>89</v>
      </c>
      <c r="E26" s="113">
        <v>1</v>
      </c>
      <c r="F26" s="113">
        <f>0</f>
        <v>0</v>
      </c>
      <c r="G26" s="113">
        <f>0</f>
        <v>0</v>
      </c>
      <c r="H26" s="113">
        <f>0</f>
        <v>0</v>
      </c>
      <c r="I26" s="113">
        <f>0</f>
        <v>0</v>
      </c>
      <c r="J26" s="113">
        <f>0</f>
        <v>0</v>
      </c>
      <c r="K26" s="123">
        <f t="shared" si="0"/>
        <v>1</v>
      </c>
      <c r="N26" s="81" t="s">
        <v>69</v>
      </c>
      <c r="O26" s="81">
        <v>9</v>
      </c>
    </row>
    <row r="27" spans="1:15" x14ac:dyDescent="0.25">
      <c r="A27" s="200"/>
      <c r="B27" s="206"/>
      <c r="C27" s="102">
        <v>5</v>
      </c>
      <c r="D27" s="103" t="s">
        <v>90</v>
      </c>
      <c r="E27" s="113">
        <f>0</f>
        <v>0</v>
      </c>
      <c r="F27" s="113">
        <f>0</f>
        <v>0</v>
      </c>
      <c r="G27" s="113">
        <f>0</f>
        <v>0</v>
      </c>
      <c r="H27" s="113">
        <f>0</f>
        <v>0</v>
      </c>
      <c r="I27" s="113">
        <f>0</f>
        <v>0</v>
      </c>
      <c r="J27" s="113">
        <f>0</f>
        <v>0</v>
      </c>
      <c r="K27" s="123">
        <f t="shared" si="0"/>
        <v>0</v>
      </c>
      <c r="N27" s="81" t="s">
        <v>198</v>
      </c>
      <c r="O27" s="81">
        <v>9</v>
      </c>
    </row>
    <row r="28" spans="1:15" x14ac:dyDescent="0.25">
      <c r="A28" s="200"/>
      <c r="B28" s="206"/>
      <c r="C28" s="102">
        <v>6</v>
      </c>
      <c r="D28" s="103" t="s">
        <v>91</v>
      </c>
      <c r="E28" s="113">
        <f>0</f>
        <v>0</v>
      </c>
      <c r="F28" s="113">
        <f>0</f>
        <v>0</v>
      </c>
      <c r="G28" s="113">
        <f>0</f>
        <v>0</v>
      </c>
      <c r="H28" s="113">
        <f>0</f>
        <v>0</v>
      </c>
      <c r="I28" s="113">
        <f>0</f>
        <v>0</v>
      </c>
      <c r="J28" s="113">
        <v>2</v>
      </c>
      <c r="K28" s="123">
        <f t="shared" si="0"/>
        <v>2</v>
      </c>
      <c r="N28" s="81" t="s">
        <v>148</v>
      </c>
      <c r="O28" s="81">
        <v>9</v>
      </c>
    </row>
    <row r="29" spans="1:15" x14ac:dyDescent="0.25">
      <c r="A29" s="200"/>
      <c r="B29" s="206"/>
      <c r="C29" s="102">
        <v>7</v>
      </c>
      <c r="D29" s="103" t="s">
        <v>92</v>
      </c>
      <c r="E29" s="113">
        <f>0</f>
        <v>0</v>
      </c>
      <c r="F29" s="113">
        <f>0</f>
        <v>0</v>
      </c>
      <c r="G29" s="113">
        <f>0</f>
        <v>0</v>
      </c>
      <c r="H29" s="113">
        <f>0</f>
        <v>0</v>
      </c>
      <c r="I29" s="113">
        <f>0</f>
        <v>0</v>
      </c>
      <c r="J29" s="113">
        <f>0</f>
        <v>0</v>
      </c>
      <c r="K29" s="123">
        <f t="shared" si="0"/>
        <v>0</v>
      </c>
      <c r="N29" s="81" t="s">
        <v>263</v>
      </c>
      <c r="O29" s="81">
        <v>9</v>
      </c>
    </row>
    <row r="30" spans="1:15" x14ac:dyDescent="0.25">
      <c r="A30" s="200"/>
      <c r="B30" s="206"/>
      <c r="C30" s="102">
        <v>8</v>
      </c>
      <c r="D30" s="103" t="s">
        <v>93</v>
      </c>
      <c r="E30" s="113">
        <f>0</f>
        <v>0</v>
      </c>
      <c r="F30" s="113">
        <f>0</f>
        <v>0</v>
      </c>
      <c r="G30" s="113">
        <f>0</f>
        <v>0</v>
      </c>
      <c r="H30" s="113">
        <v>1</v>
      </c>
      <c r="I30" s="113">
        <f>0</f>
        <v>0</v>
      </c>
      <c r="J30" s="113">
        <f>0</f>
        <v>0</v>
      </c>
      <c r="K30" s="123">
        <f t="shared" si="0"/>
        <v>1</v>
      </c>
      <c r="N30" s="81" t="s">
        <v>70</v>
      </c>
      <c r="O30" s="81">
        <v>8</v>
      </c>
    </row>
    <row r="31" spans="1:15" x14ac:dyDescent="0.25">
      <c r="A31" s="200"/>
      <c r="B31" s="206"/>
      <c r="C31" s="102">
        <v>9</v>
      </c>
      <c r="D31" s="103" t="s">
        <v>94</v>
      </c>
      <c r="E31" s="113">
        <f>0</f>
        <v>0</v>
      </c>
      <c r="F31" s="113">
        <f>0</f>
        <v>0</v>
      </c>
      <c r="G31" s="113">
        <f>0</f>
        <v>0</v>
      </c>
      <c r="H31" s="113">
        <f>0</f>
        <v>0</v>
      </c>
      <c r="I31" s="113">
        <f>0</f>
        <v>0</v>
      </c>
      <c r="J31" s="113">
        <f>0</f>
        <v>0</v>
      </c>
      <c r="K31" s="123">
        <f t="shared" si="0"/>
        <v>0</v>
      </c>
      <c r="N31" s="81" t="s">
        <v>265</v>
      </c>
      <c r="O31" s="81">
        <v>8</v>
      </c>
    </row>
    <row r="32" spans="1:15" x14ac:dyDescent="0.25">
      <c r="A32" s="200"/>
      <c r="B32" s="206"/>
      <c r="C32" s="102">
        <v>10</v>
      </c>
      <c r="D32" s="103" t="s">
        <v>95</v>
      </c>
      <c r="E32" s="113">
        <f>0</f>
        <v>0</v>
      </c>
      <c r="F32" s="113">
        <f>0</f>
        <v>0</v>
      </c>
      <c r="G32" s="113">
        <f>0</f>
        <v>0</v>
      </c>
      <c r="H32" s="113">
        <f>0</f>
        <v>0</v>
      </c>
      <c r="I32" s="113">
        <f>0</f>
        <v>0</v>
      </c>
      <c r="J32" s="113">
        <f>0</f>
        <v>0</v>
      </c>
      <c r="K32" s="123">
        <f t="shared" si="0"/>
        <v>0</v>
      </c>
      <c r="N32" s="81" t="s">
        <v>228</v>
      </c>
      <c r="O32" s="81">
        <v>8</v>
      </c>
    </row>
    <row r="33" spans="1:15" x14ac:dyDescent="0.25">
      <c r="A33" s="200"/>
      <c r="B33" s="206"/>
      <c r="C33" s="102">
        <v>11</v>
      </c>
      <c r="D33" s="103" t="s">
        <v>96</v>
      </c>
      <c r="E33" s="113">
        <f>0</f>
        <v>0</v>
      </c>
      <c r="F33" s="113">
        <f>0</f>
        <v>0</v>
      </c>
      <c r="G33" s="113">
        <f>0</f>
        <v>0</v>
      </c>
      <c r="H33" s="113">
        <f>0</f>
        <v>0</v>
      </c>
      <c r="I33" s="113">
        <f>0</f>
        <v>0</v>
      </c>
      <c r="J33" s="113">
        <f>0</f>
        <v>0</v>
      </c>
      <c r="K33" s="123">
        <f t="shared" si="0"/>
        <v>0</v>
      </c>
      <c r="N33" s="81" t="s">
        <v>71</v>
      </c>
      <c r="O33" s="81">
        <v>7</v>
      </c>
    </row>
    <row r="34" spans="1:15" x14ac:dyDescent="0.25">
      <c r="A34" s="200"/>
      <c r="B34" s="206"/>
      <c r="C34" s="102">
        <v>12</v>
      </c>
      <c r="D34" s="103" t="s">
        <v>97</v>
      </c>
      <c r="E34" s="113">
        <f>0</f>
        <v>0</v>
      </c>
      <c r="F34" s="113">
        <v>1</v>
      </c>
      <c r="G34" s="113">
        <f>0</f>
        <v>0</v>
      </c>
      <c r="H34" s="113">
        <f>0</f>
        <v>0</v>
      </c>
      <c r="I34" s="113">
        <v>1</v>
      </c>
      <c r="J34" s="113">
        <f>0</f>
        <v>0</v>
      </c>
      <c r="K34" s="123">
        <f t="shared" si="0"/>
        <v>2</v>
      </c>
      <c r="N34" s="81" t="s">
        <v>128</v>
      </c>
      <c r="O34" s="81">
        <v>7</v>
      </c>
    </row>
    <row r="35" spans="1:15" x14ac:dyDescent="0.25">
      <c r="A35" s="200"/>
      <c r="B35" s="206"/>
      <c r="C35" s="102">
        <v>13</v>
      </c>
      <c r="D35" s="103" t="s">
        <v>98</v>
      </c>
      <c r="E35" s="113">
        <f>0</f>
        <v>0</v>
      </c>
      <c r="F35" s="113">
        <f>0</f>
        <v>0</v>
      </c>
      <c r="G35" s="113">
        <f>0</f>
        <v>0</v>
      </c>
      <c r="H35" s="113">
        <f>0</f>
        <v>0</v>
      </c>
      <c r="I35" s="113">
        <f>0</f>
        <v>0</v>
      </c>
      <c r="J35" s="113">
        <f>0</f>
        <v>0</v>
      </c>
      <c r="K35" s="123">
        <f t="shared" si="0"/>
        <v>0</v>
      </c>
      <c r="N35" s="81" t="s">
        <v>191</v>
      </c>
      <c r="O35" s="81">
        <v>6</v>
      </c>
    </row>
    <row r="36" spans="1:15" ht="31.5" x14ac:dyDescent="0.25">
      <c r="A36" s="200"/>
      <c r="B36" s="206"/>
      <c r="C36" s="102">
        <v>14</v>
      </c>
      <c r="D36" s="103" t="s">
        <v>99</v>
      </c>
      <c r="E36" s="113">
        <f>0</f>
        <v>0</v>
      </c>
      <c r="F36" s="113">
        <f>0</f>
        <v>0</v>
      </c>
      <c r="G36" s="113">
        <f>0</f>
        <v>0</v>
      </c>
      <c r="H36" s="113">
        <f>0</f>
        <v>0</v>
      </c>
      <c r="I36" s="113">
        <f>0</f>
        <v>0</v>
      </c>
      <c r="J36" s="113">
        <f>0</f>
        <v>0</v>
      </c>
      <c r="K36" s="123">
        <f t="shared" si="0"/>
        <v>0</v>
      </c>
      <c r="N36" s="81" t="s">
        <v>207</v>
      </c>
      <c r="O36" s="81">
        <v>6</v>
      </c>
    </row>
    <row r="37" spans="1:15" x14ac:dyDescent="0.25">
      <c r="A37" s="200"/>
      <c r="B37" s="206"/>
      <c r="C37" s="102">
        <v>15</v>
      </c>
      <c r="D37" s="103" t="s">
        <v>100</v>
      </c>
      <c r="E37" s="113">
        <f>0</f>
        <v>0</v>
      </c>
      <c r="F37" s="113">
        <f>0</f>
        <v>0</v>
      </c>
      <c r="G37" s="113">
        <f>0</f>
        <v>0</v>
      </c>
      <c r="H37" s="113">
        <f>0</f>
        <v>0</v>
      </c>
      <c r="I37" s="113">
        <f>0</f>
        <v>0</v>
      </c>
      <c r="J37" s="113">
        <f>0</f>
        <v>0</v>
      </c>
      <c r="K37" s="123">
        <f t="shared" si="0"/>
        <v>0</v>
      </c>
      <c r="N37" s="81" t="s">
        <v>229</v>
      </c>
      <c r="O37" s="81">
        <v>6</v>
      </c>
    </row>
    <row r="38" spans="1:15" x14ac:dyDescent="0.25">
      <c r="A38" s="200"/>
      <c r="B38" s="206"/>
      <c r="C38" s="102">
        <v>16</v>
      </c>
      <c r="D38" s="103" t="s">
        <v>101</v>
      </c>
      <c r="E38" s="113">
        <f>0</f>
        <v>0</v>
      </c>
      <c r="F38" s="113">
        <f>0</f>
        <v>0</v>
      </c>
      <c r="G38" s="113">
        <f>0</f>
        <v>0</v>
      </c>
      <c r="H38" s="113">
        <f>0</f>
        <v>0</v>
      </c>
      <c r="I38" s="113">
        <f>0</f>
        <v>0</v>
      </c>
      <c r="J38" s="113">
        <f>0</f>
        <v>0</v>
      </c>
      <c r="K38" s="123">
        <f t="shared" si="0"/>
        <v>0</v>
      </c>
      <c r="N38" s="81" t="s">
        <v>254</v>
      </c>
      <c r="O38" s="81">
        <v>6</v>
      </c>
    </row>
    <row r="39" spans="1:15" x14ac:dyDescent="0.25">
      <c r="A39" s="200"/>
      <c r="B39" s="206"/>
      <c r="C39" s="102">
        <v>17</v>
      </c>
      <c r="D39" s="103" t="s">
        <v>102</v>
      </c>
      <c r="E39" s="113">
        <f>0</f>
        <v>0</v>
      </c>
      <c r="F39" s="113">
        <f>0</f>
        <v>0</v>
      </c>
      <c r="G39" s="113">
        <f>0</f>
        <v>0</v>
      </c>
      <c r="H39" s="113">
        <f>0</f>
        <v>0</v>
      </c>
      <c r="I39" s="113">
        <f>0</f>
        <v>0</v>
      </c>
      <c r="J39" s="113">
        <f>0</f>
        <v>0</v>
      </c>
      <c r="K39" s="123">
        <f t="shared" si="0"/>
        <v>0</v>
      </c>
      <c r="N39" s="81" t="s">
        <v>257</v>
      </c>
      <c r="O39" s="81">
        <v>6</v>
      </c>
    </row>
    <row r="40" spans="1:15" x14ac:dyDescent="0.25">
      <c r="A40" s="200"/>
      <c r="B40" s="206"/>
      <c r="C40" s="102">
        <v>18</v>
      </c>
      <c r="D40" s="103" t="s">
        <v>103</v>
      </c>
      <c r="E40" s="113">
        <f>0</f>
        <v>0</v>
      </c>
      <c r="F40" s="113">
        <f>0</f>
        <v>0</v>
      </c>
      <c r="G40" s="113">
        <f>0</f>
        <v>0</v>
      </c>
      <c r="H40" s="113">
        <f>0</f>
        <v>0</v>
      </c>
      <c r="I40" s="113">
        <f>0</f>
        <v>0</v>
      </c>
      <c r="J40" s="113">
        <f>0</f>
        <v>0</v>
      </c>
      <c r="K40" s="123">
        <f t="shared" si="0"/>
        <v>0</v>
      </c>
      <c r="N40" s="81" t="s">
        <v>172</v>
      </c>
      <c r="O40" s="81">
        <v>5</v>
      </c>
    </row>
    <row r="41" spans="1:15" x14ac:dyDescent="0.25">
      <c r="A41" s="200"/>
      <c r="B41" s="206"/>
      <c r="C41" s="102">
        <v>19</v>
      </c>
      <c r="D41" s="103" t="s">
        <v>104</v>
      </c>
      <c r="E41" s="113">
        <f>0</f>
        <v>0</v>
      </c>
      <c r="F41" s="113">
        <v>1</v>
      </c>
      <c r="G41" s="113">
        <v>1</v>
      </c>
      <c r="H41" s="113">
        <f>0</f>
        <v>0</v>
      </c>
      <c r="I41" s="113">
        <f>0</f>
        <v>0</v>
      </c>
      <c r="J41" s="113">
        <f>0</f>
        <v>0</v>
      </c>
      <c r="K41" s="123">
        <f t="shared" si="0"/>
        <v>2</v>
      </c>
      <c r="N41" s="81" t="s">
        <v>202</v>
      </c>
      <c r="O41" s="81">
        <v>5</v>
      </c>
    </row>
    <row r="42" spans="1:15" ht="18" customHeight="1" thickBot="1" x14ac:dyDescent="0.3">
      <c r="A42" s="200"/>
      <c r="B42" s="206"/>
      <c r="C42" s="104">
        <v>20</v>
      </c>
      <c r="D42" s="105" t="s">
        <v>105</v>
      </c>
      <c r="E42" s="114">
        <v>7</v>
      </c>
      <c r="F42" s="114">
        <v>1</v>
      </c>
      <c r="G42" s="114">
        <v>5</v>
      </c>
      <c r="H42" s="114">
        <v>4</v>
      </c>
      <c r="I42" s="114">
        <v>7</v>
      </c>
      <c r="J42" s="114">
        <v>8</v>
      </c>
      <c r="K42" s="123">
        <f t="shared" si="0"/>
        <v>32</v>
      </c>
      <c r="N42" s="81" t="s">
        <v>218</v>
      </c>
      <c r="O42" s="81">
        <v>5</v>
      </c>
    </row>
    <row r="43" spans="1:15" ht="16.5" thickBot="1" x14ac:dyDescent="0.3">
      <c r="A43" s="196" t="s">
        <v>66</v>
      </c>
      <c r="B43" s="197"/>
      <c r="C43" s="197"/>
      <c r="D43" s="198"/>
      <c r="E43" s="120">
        <f>SUM(E23:E42)</f>
        <v>13</v>
      </c>
      <c r="F43" s="120">
        <f t="shared" ref="F43" si="2">SUM(F23:F42)</f>
        <v>3</v>
      </c>
      <c r="G43" s="120">
        <f t="shared" ref="G43" si="3">SUM(G23:G42)</f>
        <v>8</v>
      </c>
      <c r="H43" s="120">
        <f t="shared" ref="H43" si="4">SUM(H23:H42)</f>
        <v>9</v>
      </c>
      <c r="I43" s="120">
        <f t="shared" ref="I43" si="5">SUM(I23:I42)</f>
        <v>12</v>
      </c>
      <c r="J43" s="120">
        <f t="shared" ref="J43" si="6">SUM(J23:J42)</f>
        <v>16</v>
      </c>
      <c r="K43" s="121">
        <f t="shared" ref="K43" si="7">SUM(E43:J43)</f>
        <v>61</v>
      </c>
      <c r="N43" s="81" t="s">
        <v>247</v>
      </c>
      <c r="O43" s="81">
        <v>5</v>
      </c>
    </row>
    <row r="44" spans="1:15" x14ac:dyDescent="0.25">
      <c r="A44" s="210">
        <v>3</v>
      </c>
      <c r="B44" s="211" t="s">
        <v>46</v>
      </c>
      <c r="C44" s="102">
        <v>1</v>
      </c>
      <c r="D44" s="103" t="s">
        <v>106</v>
      </c>
      <c r="E44" s="113">
        <v>1</v>
      </c>
      <c r="F44" s="113">
        <v>2</v>
      </c>
      <c r="G44" s="113">
        <v>2</v>
      </c>
      <c r="H44" s="113">
        <v>3</v>
      </c>
      <c r="I44" s="113">
        <v>5</v>
      </c>
      <c r="J44" s="113">
        <v>1</v>
      </c>
      <c r="K44" s="123">
        <f t="shared" si="0"/>
        <v>14</v>
      </c>
      <c r="N44" s="81" t="s">
        <v>248</v>
      </c>
      <c r="O44" s="81">
        <v>5</v>
      </c>
    </row>
    <row r="45" spans="1:15" x14ac:dyDescent="0.25">
      <c r="A45" s="210"/>
      <c r="B45" s="211"/>
      <c r="C45" s="102">
        <v>2</v>
      </c>
      <c r="D45" s="103" t="s">
        <v>107</v>
      </c>
      <c r="E45" s="113">
        <f>0</f>
        <v>0</v>
      </c>
      <c r="F45" s="113">
        <f>0</f>
        <v>0</v>
      </c>
      <c r="G45" s="113">
        <v>1</v>
      </c>
      <c r="H45" s="113">
        <v>1</v>
      </c>
      <c r="I45" s="113">
        <v>1</v>
      </c>
      <c r="J45" s="113">
        <f>0</f>
        <v>0</v>
      </c>
      <c r="K45" s="123">
        <f t="shared" si="0"/>
        <v>3</v>
      </c>
      <c r="N45" s="81" t="s">
        <v>126</v>
      </c>
      <c r="O45" s="81">
        <v>4</v>
      </c>
    </row>
    <row r="46" spans="1:15" x14ac:dyDescent="0.25">
      <c r="A46" s="210"/>
      <c r="B46" s="211"/>
      <c r="C46" s="102">
        <v>3</v>
      </c>
      <c r="D46" s="103" t="s">
        <v>108</v>
      </c>
      <c r="E46" s="113">
        <f>0</f>
        <v>0</v>
      </c>
      <c r="F46" s="113">
        <f>0</f>
        <v>0</v>
      </c>
      <c r="G46" s="113">
        <f>0</f>
        <v>0</v>
      </c>
      <c r="H46" s="113">
        <v>1</v>
      </c>
      <c r="I46" s="113">
        <f>0</f>
        <v>0</v>
      </c>
      <c r="J46" s="113">
        <f>0</f>
        <v>0</v>
      </c>
      <c r="K46" s="123">
        <f t="shared" si="0"/>
        <v>1</v>
      </c>
      <c r="N46" s="81" t="s">
        <v>199</v>
      </c>
      <c r="O46" s="81">
        <v>4</v>
      </c>
    </row>
    <row r="47" spans="1:15" x14ac:dyDescent="0.25">
      <c r="A47" s="210"/>
      <c r="B47" s="211"/>
      <c r="C47" s="102">
        <v>4</v>
      </c>
      <c r="D47" s="103" t="s">
        <v>109</v>
      </c>
      <c r="E47" s="113">
        <f>0</f>
        <v>0</v>
      </c>
      <c r="F47" s="113">
        <f>0</f>
        <v>0</v>
      </c>
      <c r="G47" s="113">
        <f>0</f>
        <v>0</v>
      </c>
      <c r="H47" s="113">
        <f>0</f>
        <v>0</v>
      </c>
      <c r="I47" s="113">
        <f>0</f>
        <v>0</v>
      </c>
      <c r="J47" s="113">
        <f>0</f>
        <v>0</v>
      </c>
      <c r="K47" s="123">
        <f t="shared" si="0"/>
        <v>0</v>
      </c>
      <c r="N47" s="81" t="s">
        <v>206</v>
      </c>
      <c r="O47" s="81">
        <v>4</v>
      </c>
    </row>
    <row r="48" spans="1:15" ht="31.5" x14ac:dyDescent="0.25">
      <c r="A48" s="210"/>
      <c r="B48" s="211"/>
      <c r="C48" s="102">
        <v>5</v>
      </c>
      <c r="D48" s="103" t="s">
        <v>110</v>
      </c>
      <c r="E48" s="113">
        <f>0</f>
        <v>0</v>
      </c>
      <c r="F48" s="113">
        <f>0</f>
        <v>0</v>
      </c>
      <c r="G48" s="113">
        <f>0</f>
        <v>0</v>
      </c>
      <c r="H48" s="113">
        <v>1</v>
      </c>
      <c r="I48" s="113">
        <f>0</f>
        <v>0</v>
      </c>
      <c r="J48" s="113">
        <f>0</f>
        <v>0</v>
      </c>
      <c r="K48" s="123">
        <f t="shared" si="0"/>
        <v>1</v>
      </c>
      <c r="N48" s="81" t="s">
        <v>222</v>
      </c>
      <c r="O48" s="81">
        <v>4</v>
      </c>
    </row>
    <row r="49" spans="1:15" x14ac:dyDescent="0.25">
      <c r="A49" s="210"/>
      <c r="B49" s="211"/>
      <c r="C49" s="102">
        <v>6</v>
      </c>
      <c r="D49" s="103" t="s">
        <v>111</v>
      </c>
      <c r="E49" s="113">
        <f>0</f>
        <v>0</v>
      </c>
      <c r="F49" s="113">
        <f>0</f>
        <v>0</v>
      </c>
      <c r="G49" s="113">
        <f>0</f>
        <v>0</v>
      </c>
      <c r="H49" s="113">
        <f>0</f>
        <v>0</v>
      </c>
      <c r="I49" s="113">
        <f>0</f>
        <v>0</v>
      </c>
      <c r="J49" s="113">
        <f>0</f>
        <v>0</v>
      </c>
      <c r="K49" s="123">
        <f t="shared" si="0"/>
        <v>0</v>
      </c>
      <c r="N49" s="81" t="s">
        <v>262</v>
      </c>
      <c r="O49" s="81">
        <v>4</v>
      </c>
    </row>
    <row r="50" spans="1:15" x14ac:dyDescent="0.25">
      <c r="A50" s="210"/>
      <c r="B50" s="211"/>
      <c r="C50" s="102">
        <v>7</v>
      </c>
      <c r="D50" s="103" t="s">
        <v>112</v>
      </c>
      <c r="E50" s="113">
        <f>0</f>
        <v>0</v>
      </c>
      <c r="F50" s="113">
        <f>0</f>
        <v>0</v>
      </c>
      <c r="G50" s="113">
        <f>0</f>
        <v>0</v>
      </c>
      <c r="H50" s="113">
        <f>0</f>
        <v>0</v>
      </c>
      <c r="I50" s="113">
        <f>0</f>
        <v>0</v>
      </c>
      <c r="J50" s="113">
        <f>0</f>
        <v>0</v>
      </c>
      <c r="K50" s="123">
        <f t="shared" si="0"/>
        <v>0</v>
      </c>
      <c r="N50" s="81" t="s">
        <v>233</v>
      </c>
      <c r="O50" s="81">
        <v>4</v>
      </c>
    </row>
    <row r="51" spans="1:15" x14ac:dyDescent="0.25">
      <c r="A51" s="210"/>
      <c r="B51" s="211"/>
      <c r="C51" s="102">
        <v>8</v>
      </c>
      <c r="D51" s="103" t="s">
        <v>113</v>
      </c>
      <c r="E51" s="113">
        <f>0</f>
        <v>0</v>
      </c>
      <c r="F51" s="113">
        <f>0</f>
        <v>0</v>
      </c>
      <c r="G51" s="113">
        <f>0</f>
        <v>0</v>
      </c>
      <c r="H51" s="113">
        <f>0</f>
        <v>0</v>
      </c>
      <c r="I51" s="113">
        <f>0</f>
        <v>0</v>
      </c>
      <c r="J51" s="113">
        <f>0</f>
        <v>0</v>
      </c>
      <c r="K51" s="123">
        <f t="shared" si="0"/>
        <v>0</v>
      </c>
      <c r="N51" s="81" t="s">
        <v>243</v>
      </c>
      <c r="O51" s="81">
        <v>4</v>
      </c>
    </row>
    <row r="52" spans="1:15" x14ac:dyDescent="0.25">
      <c r="A52" s="210"/>
      <c r="B52" s="211"/>
      <c r="C52" s="102">
        <v>9</v>
      </c>
      <c r="D52" s="103" t="s">
        <v>114</v>
      </c>
      <c r="E52" s="113">
        <f>0</f>
        <v>0</v>
      </c>
      <c r="F52" s="113">
        <f>0</f>
        <v>0</v>
      </c>
      <c r="G52" s="113">
        <f>0</f>
        <v>0</v>
      </c>
      <c r="H52" s="113">
        <v>1</v>
      </c>
      <c r="I52" s="113">
        <f>0</f>
        <v>0</v>
      </c>
      <c r="J52" s="113">
        <f>0</f>
        <v>0</v>
      </c>
      <c r="K52" s="123">
        <f t="shared" si="0"/>
        <v>1</v>
      </c>
      <c r="N52" s="81" t="s">
        <v>246</v>
      </c>
      <c r="O52" s="81">
        <v>4</v>
      </c>
    </row>
    <row r="53" spans="1:15" x14ac:dyDescent="0.25">
      <c r="A53" s="210"/>
      <c r="B53" s="211"/>
      <c r="C53" s="102">
        <v>10</v>
      </c>
      <c r="D53" s="103" t="s">
        <v>115</v>
      </c>
      <c r="E53" s="113">
        <f>0</f>
        <v>0</v>
      </c>
      <c r="F53" s="113">
        <f>0</f>
        <v>0</v>
      </c>
      <c r="G53" s="113">
        <f>0</f>
        <v>0</v>
      </c>
      <c r="H53" s="113">
        <f>0</f>
        <v>0</v>
      </c>
      <c r="I53" s="113">
        <f>0</f>
        <v>0</v>
      </c>
      <c r="J53" s="113">
        <f>0</f>
        <v>0</v>
      </c>
      <c r="K53" s="123">
        <f t="shared" si="0"/>
        <v>0</v>
      </c>
      <c r="N53" s="81" t="s">
        <v>68</v>
      </c>
      <c r="O53" s="81">
        <v>3</v>
      </c>
    </row>
    <row r="54" spans="1:15" x14ac:dyDescent="0.25">
      <c r="A54" s="210"/>
      <c r="B54" s="211"/>
      <c r="C54" s="102">
        <v>11</v>
      </c>
      <c r="D54" s="103" t="s">
        <v>116</v>
      </c>
      <c r="E54" s="113">
        <f>0</f>
        <v>0</v>
      </c>
      <c r="F54" s="113">
        <f>0</f>
        <v>0</v>
      </c>
      <c r="G54" s="113">
        <f>0</f>
        <v>0</v>
      </c>
      <c r="H54" s="113">
        <f>0</f>
        <v>0</v>
      </c>
      <c r="I54" s="113">
        <f>0</f>
        <v>0</v>
      </c>
      <c r="J54" s="113">
        <f>0</f>
        <v>0</v>
      </c>
      <c r="K54" s="123">
        <f t="shared" si="0"/>
        <v>0</v>
      </c>
      <c r="N54" s="81" t="s">
        <v>107</v>
      </c>
      <c r="O54" s="81">
        <v>3</v>
      </c>
    </row>
    <row r="55" spans="1:15" x14ac:dyDescent="0.25">
      <c r="A55" s="210"/>
      <c r="B55" s="211"/>
      <c r="C55" s="102">
        <v>12</v>
      </c>
      <c r="D55" s="103" t="s">
        <v>117</v>
      </c>
      <c r="E55" s="113">
        <f>0</f>
        <v>0</v>
      </c>
      <c r="F55" s="113">
        <f>0</f>
        <v>0</v>
      </c>
      <c r="G55" s="113">
        <f>0</f>
        <v>0</v>
      </c>
      <c r="H55" s="113">
        <f>0</f>
        <v>0</v>
      </c>
      <c r="I55" s="113">
        <f>0</f>
        <v>0</v>
      </c>
      <c r="J55" s="113">
        <f>0</f>
        <v>0</v>
      </c>
      <c r="K55" s="123">
        <f t="shared" si="0"/>
        <v>0</v>
      </c>
      <c r="N55" s="81" t="s">
        <v>125</v>
      </c>
      <c r="O55" s="81">
        <v>3</v>
      </c>
    </row>
    <row r="56" spans="1:15" x14ac:dyDescent="0.25">
      <c r="A56" s="210"/>
      <c r="B56" s="211"/>
      <c r="C56" s="102">
        <v>13</v>
      </c>
      <c r="D56" s="103" t="s">
        <v>118</v>
      </c>
      <c r="E56" s="113">
        <f>0</f>
        <v>0</v>
      </c>
      <c r="F56" s="113">
        <f>0</f>
        <v>0</v>
      </c>
      <c r="G56" s="113">
        <f>0</f>
        <v>0</v>
      </c>
      <c r="H56" s="113">
        <f>0</f>
        <v>0</v>
      </c>
      <c r="I56" s="113">
        <f>0</f>
        <v>0</v>
      </c>
      <c r="J56" s="113">
        <f>0</f>
        <v>0</v>
      </c>
      <c r="K56" s="123">
        <f t="shared" si="0"/>
        <v>0</v>
      </c>
      <c r="N56" s="81" t="s">
        <v>277</v>
      </c>
      <c r="O56" s="81">
        <v>3</v>
      </c>
    </row>
    <row r="57" spans="1:15" x14ac:dyDescent="0.25">
      <c r="A57" s="210"/>
      <c r="B57" s="211"/>
      <c r="C57" s="102">
        <v>14</v>
      </c>
      <c r="D57" s="103" t="s">
        <v>119</v>
      </c>
      <c r="E57" s="113">
        <f>0</f>
        <v>0</v>
      </c>
      <c r="F57" s="113">
        <f>0</f>
        <v>0</v>
      </c>
      <c r="G57" s="113">
        <f>0</f>
        <v>0</v>
      </c>
      <c r="H57" s="113">
        <f>0</f>
        <v>0</v>
      </c>
      <c r="I57" s="113">
        <f>0</f>
        <v>0</v>
      </c>
      <c r="J57" s="113">
        <f>0</f>
        <v>0</v>
      </c>
      <c r="K57" s="123">
        <f t="shared" si="0"/>
        <v>0</v>
      </c>
      <c r="N57" s="81" t="s">
        <v>167</v>
      </c>
      <c r="O57" s="81">
        <v>3</v>
      </c>
    </row>
    <row r="58" spans="1:15" x14ac:dyDescent="0.25">
      <c r="A58" s="210"/>
      <c r="B58" s="211"/>
      <c r="C58" s="102">
        <v>15</v>
      </c>
      <c r="D58" s="103" t="s">
        <v>120</v>
      </c>
      <c r="E58" s="113">
        <f>0</f>
        <v>0</v>
      </c>
      <c r="F58" s="113">
        <f>0</f>
        <v>0</v>
      </c>
      <c r="G58" s="113">
        <f>0</f>
        <v>0</v>
      </c>
      <c r="H58" s="113">
        <f>0</f>
        <v>0</v>
      </c>
      <c r="I58" s="113">
        <f>0</f>
        <v>0</v>
      </c>
      <c r="J58" s="113">
        <f>0</f>
        <v>0</v>
      </c>
      <c r="K58" s="123">
        <f t="shared" si="0"/>
        <v>0</v>
      </c>
      <c r="N58" s="81" t="s">
        <v>210</v>
      </c>
      <c r="O58" s="81">
        <v>3</v>
      </c>
    </row>
    <row r="59" spans="1:15" x14ac:dyDescent="0.25">
      <c r="A59" s="210"/>
      <c r="B59" s="211"/>
      <c r="C59" s="102">
        <v>16</v>
      </c>
      <c r="D59" s="103" t="s">
        <v>121</v>
      </c>
      <c r="E59" s="113">
        <f>0</f>
        <v>0</v>
      </c>
      <c r="F59" s="113">
        <f>0</f>
        <v>0</v>
      </c>
      <c r="G59" s="113">
        <f>0</f>
        <v>0</v>
      </c>
      <c r="H59" s="113">
        <f>0</f>
        <v>0</v>
      </c>
      <c r="I59" s="113">
        <f>0</f>
        <v>0</v>
      </c>
      <c r="J59" s="113">
        <f>0</f>
        <v>0</v>
      </c>
      <c r="K59" s="123">
        <f t="shared" si="0"/>
        <v>0</v>
      </c>
      <c r="N59" s="81" t="s">
        <v>212</v>
      </c>
      <c r="O59" s="81">
        <v>3</v>
      </c>
    </row>
    <row r="60" spans="1:15" x14ac:dyDescent="0.25">
      <c r="A60" s="210"/>
      <c r="B60" s="211"/>
      <c r="C60" s="102">
        <v>17</v>
      </c>
      <c r="D60" s="103" t="s">
        <v>122</v>
      </c>
      <c r="E60" s="113">
        <f>0</f>
        <v>0</v>
      </c>
      <c r="F60" s="113">
        <f>0</f>
        <v>0</v>
      </c>
      <c r="G60" s="113">
        <f>0</f>
        <v>0</v>
      </c>
      <c r="H60" s="113">
        <f>0</f>
        <v>0</v>
      </c>
      <c r="I60" s="113">
        <f>0</f>
        <v>0</v>
      </c>
      <c r="J60" s="113">
        <f>0</f>
        <v>0</v>
      </c>
      <c r="K60" s="123">
        <f t="shared" si="0"/>
        <v>0</v>
      </c>
      <c r="N60" s="81" t="s">
        <v>256</v>
      </c>
      <c r="O60" s="81">
        <v>3</v>
      </c>
    </row>
    <row r="61" spans="1:15" x14ac:dyDescent="0.25">
      <c r="A61" s="210"/>
      <c r="B61" s="211"/>
      <c r="C61" s="102">
        <v>18</v>
      </c>
      <c r="D61" s="103" t="s">
        <v>123</v>
      </c>
      <c r="E61" s="113">
        <f>0</f>
        <v>0</v>
      </c>
      <c r="F61" s="113">
        <f>0</f>
        <v>0</v>
      </c>
      <c r="G61" s="113">
        <f>0</f>
        <v>0</v>
      </c>
      <c r="H61" s="113">
        <f>0</f>
        <v>0</v>
      </c>
      <c r="I61" s="113">
        <f>0</f>
        <v>0</v>
      </c>
      <c r="J61" s="113">
        <f>0</f>
        <v>0</v>
      </c>
      <c r="K61" s="123">
        <f t="shared" si="0"/>
        <v>0</v>
      </c>
      <c r="N61" s="81" t="s">
        <v>80</v>
      </c>
      <c r="O61" s="81">
        <v>2</v>
      </c>
    </row>
    <row r="62" spans="1:15" x14ac:dyDescent="0.25">
      <c r="A62" s="210"/>
      <c r="B62" s="211"/>
      <c r="C62" s="102">
        <v>19</v>
      </c>
      <c r="D62" s="103" t="s">
        <v>124</v>
      </c>
      <c r="E62" s="113">
        <f>0</f>
        <v>0</v>
      </c>
      <c r="F62" s="113">
        <f>0</f>
        <v>0</v>
      </c>
      <c r="G62" s="113">
        <f>0</f>
        <v>0</v>
      </c>
      <c r="H62" s="113">
        <f>0</f>
        <v>0</v>
      </c>
      <c r="I62" s="113">
        <f>0</f>
        <v>0</v>
      </c>
      <c r="J62" s="113">
        <f>0</f>
        <v>0</v>
      </c>
      <c r="K62" s="123">
        <f t="shared" si="0"/>
        <v>0</v>
      </c>
      <c r="N62" s="81" t="s">
        <v>91</v>
      </c>
      <c r="O62" s="81">
        <v>2</v>
      </c>
    </row>
    <row r="63" spans="1:15" ht="16.5" thickBot="1" x14ac:dyDescent="0.3">
      <c r="A63" s="208"/>
      <c r="B63" s="212"/>
      <c r="C63" s="104">
        <v>20</v>
      </c>
      <c r="D63" s="105" t="s">
        <v>266</v>
      </c>
      <c r="E63" s="114">
        <f>0</f>
        <v>0</v>
      </c>
      <c r="F63" s="114">
        <f>0</f>
        <v>0</v>
      </c>
      <c r="G63" s="114">
        <f>0</f>
        <v>0</v>
      </c>
      <c r="H63" s="114">
        <v>1</v>
      </c>
      <c r="I63" s="114">
        <f>0</f>
        <v>0</v>
      </c>
      <c r="J63" s="114">
        <f>0</f>
        <v>0</v>
      </c>
      <c r="K63" s="130">
        <f t="shared" si="0"/>
        <v>1</v>
      </c>
      <c r="N63" s="81" t="s">
        <v>97</v>
      </c>
      <c r="O63" s="81">
        <v>2</v>
      </c>
    </row>
    <row r="64" spans="1:15" ht="16.5" thickBot="1" x14ac:dyDescent="0.3">
      <c r="A64" s="196" t="s">
        <v>66</v>
      </c>
      <c r="B64" s="197"/>
      <c r="C64" s="197"/>
      <c r="D64" s="198"/>
      <c r="E64" s="120">
        <f>SUM(E44:E63)</f>
        <v>1</v>
      </c>
      <c r="F64" s="120">
        <f t="shared" ref="F64" si="8">SUM(F44:F63)</f>
        <v>2</v>
      </c>
      <c r="G64" s="120">
        <f t="shared" ref="G64" si="9">SUM(G44:G63)</f>
        <v>3</v>
      </c>
      <c r="H64" s="120">
        <f t="shared" ref="H64" si="10">SUM(H44:H63)</f>
        <v>8</v>
      </c>
      <c r="I64" s="120">
        <f t="shared" ref="I64" si="11">SUM(I44:I63)</f>
        <v>6</v>
      </c>
      <c r="J64" s="120">
        <f t="shared" ref="J64" si="12">SUM(J44:J63)</f>
        <v>1</v>
      </c>
      <c r="K64" s="121">
        <f t="shared" si="0"/>
        <v>21</v>
      </c>
      <c r="N64" s="81" t="s">
        <v>104</v>
      </c>
      <c r="O64" s="81">
        <v>2</v>
      </c>
    </row>
    <row r="65" spans="1:15" x14ac:dyDescent="0.25">
      <c r="A65" s="200">
        <v>4</v>
      </c>
      <c r="B65" s="203" t="s">
        <v>47</v>
      </c>
      <c r="C65" s="106">
        <v>1</v>
      </c>
      <c r="D65" s="107" t="s">
        <v>125</v>
      </c>
      <c r="E65" s="115">
        <f>0</f>
        <v>0</v>
      </c>
      <c r="F65" s="115">
        <v>1</v>
      </c>
      <c r="G65" s="115">
        <v>1</v>
      </c>
      <c r="H65" s="115">
        <v>1</v>
      </c>
      <c r="I65" s="115">
        <f>0</f>
        <v>0</v>
      </c>
      <c r="J65" s="115">
        <f>0</f>
        <v>0</v>
      </c>
      <c r="K65" s="131">
        <f t="shared" si="0"/>
        <v>3</v>
      </c>
      <c r="N65" s="81" t="s">
        <v>134</v>
      </c>
      <c r="O65" s="81">
        <v>2</v>
      </c>
    </row>
    <row r="66" spans="1:15" x14ac:dyDescent="0.25">
      <c r="A66" s="200"/>
      <c r="B66" s="203"/>
      <c r="C66" s="102">
        <v>2</v>
      </c>
      <c r="D66" s="103" t="s">
        <v>126</v>
      </c>
      <c r="E66" s="113">
        <f>0</f>
        <v>0</v>
      </c>
      <c r="F66" s="113">
        <v>1</v>
      </c>
      <c r="G66" s="113">
        <v>1</v>
      </c>
      <c r="H66" s="113">
        <v>1</v>
      </c>
      <c r="I66" s="113">
        <v>1</v>
      </c>
      <c r="J66" s="113">
        <f>0</f>
        <v>0</v>
      </c>
      <c r="K66" s="123">
        <f t="shared" si="0"/>
        <v>4</v>
      </c>
      <c r="N66" s="81" t="s">
        <v>136</v>
      </c>
      <c r="O66" s="81">
        <v>2</v>
      </c>
    </row>
    <row r="67" spans="1:15" x14ac:dyDescent="0.25">
      <c r="A67" s="200"/>
      <c r="B67" s="203"/>
      <c r="C67" s="102">
        <v>3</v>
      </c>
      <c r="D67" s="103" t="s">
        <v>127</v>
      </c>
      <c r="E67" s="113">
        <f>0</f>
        <v>0</v>
      </c>
      <c r="F67" s="113">
        <f>0</f>
        <v>0</v>
      </c>
      <c r="G67" s="113">
        <f>0</f>
        <v>0</v>
      </c>
      <c r="H67" s="113">
        <f>0</f>
        <v>0</v>
      </c>
      <c r="I67" s="113">
        <f>0</f>
        <v>0</v>
      </c>
      <c r="J67" s="113">
        <f>0</f>
        <v>0</v>
      </c>
      <c r="K67" s="123">
        <f t="shared" si="0"/>
        <v>0</v>
      </c>
      <c r="N67" s="81" t="s">
        <v>137</v>
      </c>
      <c r="O67" s="81">
        <v>2</v>
      </c>
    </row>
    <row r="68" spans="1:15" x14ac:dyDescent="0.25">
      <c r="A68" s="200"/>
      <c r="B68" s="203"/>
      <c r="C68" s="102">
        <v>4</v>
      </c>
      <c r="D68" s="103" t="s">
        <v>128</v>
      </c>
      <c r="E68" s="113">
        <f>0</f>
        <v>0</v>
      </c>
      <c r="F68" s="113">
        <f>0</f>
        <v>0</v>
      </c>
      <c r="G68" s="113">
        <f>0</f>
        <v>0</v>
      </c>
      <c r="H68" s="113">
        <v>1</v>
      </c>
      <c r="I68" s="113">
        <v>3</v>
      </c>
      <c r="J68" s="113">
        <v>3</v>
      </c>
      <c r="K68" s="123">
        <f t="shared" si="0"/>
        <v>7</v>
      </c>
      <c r="N68" s="81" t="s">
        <v>168</v>
      </c>
      <c r="O68" s="81">
        <v>2</v>
      </c>
    </row>
    <row r="69" spans="1:15" x14ac:dyDescent="0.25">
      <c r="A69" s="200"/>
      <c r="B69" s="203"/>
      <c r="C69" s="102">
        <v>5</v>
      </c>
      <c r="D69" s="103" t="s">
        <v>129</v>
      </c>
      <c r="E69" s="113">
        <v>1</v>
      </c>
      <c r="F69" s="113">
        <f>0</f>
        <v>0</v>
      </c>
      <c r="G69" s="113">
        <f>0</f>
        <v>0</v>
      </c>
      <c r="H69" s="113">
        <f>0</f>
        <v>0</v>
      </c>
      <c r="I69" s="113">
        <f>0</f>
        <v>0</v>
      </c>
      <c r="J69" s="113">
        <f>0</f>
        <v>0</v>
      </c>
      <c r="K69" s="123">
        <f t="shared" ref="K69:K134" si="13">SUM(E69:J69)</f>
        <v>1</v>
      </c>
      <c r="N69" s="81" t="s">
        <v>197</v>
      </c>
      <c r="O69" s="81">
        <v>2</v>
      </c>
    </row>
    <row r="70" spans="1:15" x14ac:dyDescent="0.25">
      <c r="A70" s="200"/>
      <c r="B70" s="203"/>
      <c r="C70" s="102">
        <v>6</v>
      </c>
      <c r="D70" s="103" t="s">
        <v>130</v>
      </c>
      <c r="E70" s="113">
        <f>0</f>
        <v>0</v>
      </c>
      <c r="F70" s="113">
        <f>0</f>
        <v>0</v>
      </c>
      <c r="G70" s="113">
        <f>0</f>
        <v>0</v>
      </c>
      <c r="H70" s="113">
        <f>0</f>
        <v>0</v>
      </c>
      <c r="I70" s="113">
        <f>0</f>
        <v>0</v>
      </c>
      <c r="J70" s="113">
        <f>0</f>
        <v>0</v>
      </c>
      <c r="K70" s="123">
        <f t="shared" si="13"/>
        <v>0</v>
      </c>
      <c r="N70" s="81" t="s">
        <v>152</v>
      </c>
      <c r="O70" s="81">
        <v>2</v>
      </c>
    </row>
    <row r="71" spans="1:15" x14ac:dyDescent="0.25">
      <c r="A71" s="200"/>
      <c r="B71" s="203"/>
      <c r="C71" s="102">
        <v>7</v>
      </c>
      <c r="D71" s="103" t="s">
        <v>131</v>
      </c>
      <c r="E71" s="113">
        <f>0</f>
        <v>0</v>
      </c>
      <c r="F71" s="113">
        <f>0</f>
        <v>0</v>
      </c>
      <c r="G71" s="113">
        <f>0</f>
        <v>0</v>
      </c>
      <c r="H71" s="113">
        <f>0</f>
        <v>0</v>
      </c>
      <c r="I71" s="113">
        <f>0</f>
        <v>0</v>
      </c>
      <c r="J71" s="113">
        <f>0</f>
        <v>0</v>
      </c>
      <c r="K71" s="123">
        <f t="shared" si="13"/>
        <v>0</v>
      </c>
      <c r="N71" s="81" t="s">
        <v>156</v>
      </c>
      <c r="O71" s="81">
        <v>2</v>
      </c>
    </row>
    <row r="72" spans="1:15" x14ac:dyDescent="0.25">
      <c r="A72" s="200"/>
      <c r="B72" s="203"/>
      <c r="C72" s="102">
        <v>8</v>
      </c>
      <c r="D72" s="103" t="s">
        <v>132</v>
      </c>
      <c r="E72" s="113">
        <f>0</f>
        <v>0</v>
      </c>
      <c r="F72" s="113">
        <f>0</f>
        <v>0</v>
      </c>
      <c r="G72" s="113">
        <f>0</f>
        <v>0</v>
      </c>
      <c r="H72" s="113">
        <f>0</f>
        <v>0</v>
      </c>
      <c r="I72" s="113">
        <f>0</f>
        <v>0</v>
      </c>
      <c r="J72" s="113">
        <f>0</f>
        <v>0</v>
      </c>
      <c r="K72" s="123">
        <f t="shared" si="13"/>
        <v>0</v>
      </c>
      <c r="N72" s="81" t="s">
        <v>208</v>
      </c>
      <c r="O72" s="81">
        <v>2</v>
      </c>
    </row>
    <row r="73" spans="1:15" x14ac:dyDescent="0.25">
      <c r="A73" s="200"/>
      <c r="B73" s="203"/>
      <c r="C73" s="102">
        <v>9</v>
      </c>
      <c r="D73" s="103" t="s">
        <v>133</v>
      </c>
      <c r="E73" s="113">
        <f>0</f>
        <v>0</v>
      </c>
      <c r="F73" s="113">
        <f>0</f>
        <v>0</v>
      </c>
      <c r="G73" s="113">
        <f>0</f>
        <v>0</v>
      </c>
      <c r="H73" s="113">
        <f>0</f>
        <v>0</v>
      </c>
      <c r="I73" s="113">
        <f>0</f>
        <v>0</v>
      </c>
      <c r="J73" s="113">
        <f>0</f>
        <v>0</v>
      </c>
      <c r="K73" s="123">
        <f t="shared" si="13"/>
        <v>0</v>
      </c>
      <c r="N73" s="81" t="s">
        <v>230</v>
      </c>
      <c r="O73" s="81">
        <v>2</v>
      </c>
    </row>
    <row r="74" spans="1:15" x14ac:dyDescent="0.25">
      <c r="A74" s="200"/>
      <c r="B74" s="203"/>
      <c r="C74" s="102">
        <v>10</v>
      </c>
      <c r="D74" s="103" t="s">
        <v>134</v>
      </c>
      <c r="E74" s="113">
        <f>0</f>
        <v>0</v>
      </c>
      <c r="F74" s="113">
        <f>0</f>
        <v>0</v>
      </c>
      <c r="G74" s="113">
        <f>0</f>
        <v>0</v>
      </c>
      <c r="H74" s="113">
        <f>0</f>
        <v>0</v>
      </c>
      <c r="I74" s="113">
        <v>2</v>
      </c>
      <c r="J74" s="113">
        <f>0</f>
        <v>0</v>
      </c>
      <c r="K74" s="123">
        <f t="shared" si="13"/>
        <v>2</v>
      </c>
      <c r="N74" s="81" t="s">
        <v>235</v>
      </c>
      <c r="O74" s="81">
        <v>2</v>
      </c>
    </row>
    <row r="75" spans="1:15" x14ac:dyDescent="0.25">
      <c r="A75" s="200"/>
      <c r="B75" s="203"/>
      <c r="C75" s="102">
        <v>11</v>
      </c>
      <c r="D75" s="103" t="s">
        <v>135</v>
      </c>
      <c r="E75" s="113">
        <f>0</f>
        <v>0</v>
      </c>
      <c r="F75" s="113">
        <f>0</f>
        <v>0</v>
      </c>
      <c r="G75" s="113">
        <f>0</f>
        <v>0</v>
      </c>
      <c r="H75" s="113">
        <f>0</f>
        <v>0</v>
      </c>
      <c r="I75" s="113">
        <f>0</f>
        <v>0</v>
      </c>
      <c r="J75" s="113">
        <f>0</f>
        <v>0</v>
      </c>
      <c r="K75" s="123">
        <f t="shared" si="13"/>
        <v>0</v>
      </c>
      <c r="N75" s="81" t="s">
        <v>238</v>
      </c>
      <c r="O75" s="81">
        <v>2</v>
      </c>
    </row>
    <row r="76" spans="1:15" x14ac:dyDescent="0.25">
      <c r="A76" s="200"/>
      <c r="B76" s="203"/>
      <c r="C76" s="102">
        <v>12</v>
      </c>
      <c r="D76" s="103" t="s">
        <v>136</v>
      </c>
      <c r="E76" s="113">
        <f>0</f>
        <v>0</v>
      </c>
      <c r="F76" s="113">
        <f>0</f>
        <v>0</v>
      </c>
      <c r="G76" s="113">
        <f>0</f>
        <v>0</v>
      </c>
      <c r="H76" s="113">
        <v>1</v>
      </c>
      <c r="I76" s="113">
        <v>1</v>
      </c>
      <c r="J76" s="113">
        <f>0</f>
        <v>0</v>
      </c>
      <c r="K76" s="123">
        <f t="shared" si="13"/>
        <v>2</v>
      </c>
      <c r="N76" s="81" t="s">
        <v>240</v>
      </c>
      <c r="O76" s="81">
        <v>2</v>
      </c>
    </row>
    <row r="77" spans="1:15" x14ac:dyDescent="0.25">
      <c r="A77" s="200"/>
      <c r="B77" s="203"/>
      <c r="C77" s="102">
        <v>13</v>
      </c>
      <c r="D77" s="103" t="s">
        <v>137</v>
      </c>
      <c r="E77" s="113">
        <f>0</f>
        <v>0</v>
      </c>
      <c r="F77" s="113">
        <f>0</f>
        <v>0</v>
      </c>
      <c r="G77" s="113">
        <f>0</f>
        <v>0</v>
      </c>
      <c r="H77" s="113">
        <v>1</v>
      </c>
      <c r="I77" s="113">
        <v>1</v>
      </c>
      <c r="J77" s="113">
        <f>0</f>
        <v>0</v>
      </c>
      <c r="K77" s="123">
        <f t="shared" si="13"/>
        <v>2</v>
      </c>
      <c r="N77" s="81" t="s">
        <v>242</v>
      </c>
      <c r="O77" s="81">
        <v>2</v>
      </c>
    </row>
    <row r="78" spans="1:15" x14ac:dyDescent="0.25">
      <c r="A78" s="200"/>
      <c r="B78" s="203"/>
      <c r="C78" s="102">
        <v>14</v>
      </c>
      <c r="D78" s="103" t="s">
        <v>138</v>
      </c>
      <c r="E78" s="113">
        <f>0</f>
        <v>0</v>
      </c>
      <c r="F78" s="113">
        <v>1</v>
      </c>
      <c r="G78" s="113">
        <f>0</f>
        <v>0</v>
      </c>
      <c r="H78" s="113">
        <f>0</f>
        <v>0</v>
      </c>
      <c r="I78" s="113">
        <f>0</f>
        <v>0</v>
      </c>
      <c r="J78" s="113">
        <f>0</f>
        <v>0</v>
      </c>
      <c r="K78" s="123">
        <f t="shared" si="13"/>
        <v>1</v>
      </c>
      <c r="N78" s="81" t="s">
        <v>252</v>
      </c>
      <c r="O78" s="81">
        <v>2</v>
      </c>
    </row>
    <row r="79" spans="1:15" x14ac:dyDescent="0.25">
      <c r="A79" s="200"/>
      <c r="B79" s="203"/>
      <c r="C79" s="102">
        <v>15</v>
      </c>
      <c r="D79" s="103" t="s">
        <v>139</v>
      </c>
      <c r="E79" s="113">
        <f>0</f>
        <v>0</v>
      </c>
      <c r="F79" s="113">
        <f>0</f>
        <v>0</v>
      </c>
      <c r="G79" s="113">
        <f>0</f>
        <v>0</v>
      </c>
      <c r="H79" s="113">
        <f>0</f>
        <v>0</v>
      </c>
      <c r="I79" s="113">
        <f>0</f>
        <v>0</v>
      </c>
      <c r="J79" s="113">
        <f>0</f>
        <v>0</v>
      </c>
      <c r="K79" s="123">
        <f t="shared" si="13"/>
        <v>0</v>
      </c>
      <c r="N79" s="81" t="s">
        <v>82</v>
      </c>
      <c r="O79" s="81">
        <v>1</v>
      </c>
    </row>
    <row r="80" spans="1:15" x14ac:dyDescent="0.25">
      <c r="A80" s="200"/>
      <c r="B80" s="203"/>
      <c r="C80" s="102">
        <v>16</v>
      </c>
      <c r="D80" s="103" t="s">
        <v>140</v>
      </c>
      <c r="E80" s="113">
        <f>0</f>
        <v>0</v>
      </c>
      <c r="F80" s="113">
        <f>0</f>
        <v>0</v>
      </c>
      <c r="G80" s="113">
        <f>0</f>
        <v>0</v>
      </c>
      <c r="H80" s="113">
        <f>0</f>
        <v>0</v>
      </c>
      <c r="I80" s="113">
        <f>0</f>
        <v>0</v>
      </c>
      <c r="J80" s="113">
        <f>0</f>
        <v>0</v>
      </c>
      <c r="K80" s="123">
        <f t="shared" si="13"/>
        <v>0</v>
      </c>
      <c r="N80" s="81" t="s">
        <v>85</v>
      </c>
      <c r="O80" s="81">
        <v>1</v>
      </c>
    </row>
    <row r="81" spans="1:15" x14ac:dyDescent="0.25">
      <c r="A81" s="200"/>
      <c r="B81" s="203"/>
      <c r="C81" s="102">
        <v>17</v>
      </c>
      <c r="D81" s="103" t="s">
        <v>141</v>
      </c>
      <c r="E81" s="113">
        <f>0</f>
        <v>0</v>
      </c>
      <c r="F81" s="113">
        <v>1</v>
      </c>
      <c r="G81" s="113">
        <f>0</f>
        <v>0</v>
      </c>
      <c r="H81" s="113">
        <f>0</f>
        <v>0</v>
      </c>
      <c r="I81" s="113">
        <f>0</f>
        <v>0</v>
      </c>
      <c r="J81" s="113">
        <f>0</f>
        <v>0</v>
      </c>
      <c r="K81" s="123">
        <f t="shared" si="13"/>
        <v>1</v>
      </c>
      <c r="N81" s="81" t="s">
        <v>89</v>
      </c>
      <c r="O81" s="81">
        <v>1</v>
      </c>
    </row>
    <row r="82" spans="1:15" x14ac:dyDescent="0.25">
      <c r="A82" s="200"/>
      <c r="B82" s="203"/>
      <c r="C82" s="102">
        <v>18</v>
      </c>
      <c r="D82" s="103" t="s">
        <v>142</v>
      </c>
      <c r="E82" s="113">
        <f>0</f>
        <v>0</v>
      </c>
      <c r="F82" s="113">
        <f>0</f>
        <v>0</v>
      </c>
      <c r="G82" s="113">
        <f>0</f>
        <v>0</v>
      </c>
      <c r="H82" s="113">
        <f>0</f>
        <v>0</v>
      </c>
      <c r="I82" s="113">
        <f>0</f>
        <v>0</v>
      </c>
      <c r="J82" s="113">
        <f>0</f>
        <v>0</v>
      </c>
      <c r="K82" s="123">
        <f t="shared" si="13"/>
        <v>0</v>
      </c>
      <c r="N82" s="81" t="s">
        <v>93</v>
      </c>
      <c r="O82" s="81">
        <v>1</v>
      </c>
    </row>
    <row r="83" spans="1:15" x14ac:dyDescent="0.25">
      <c r="A83" s="200"/>
      <c r="B83" s="203"/>
      <c r="C83" s="102">
        <v>19</v>
      </c>
      <c r="D83" s="103" t="s">
        <v>143</v>
      </c>
      <c r="E83" s="113">
        <f>0</f>
        <v>0</v>
      </c>
      <c r="F83" s="113">
        <f>0</f>
        <v>0</v>
      </c>
      <c r="G83" s="113">
        <f>0</f>
        <v>0</v>
      </c>
      <c r="H83" s="113">
        <f>0</f>
        <v>0</v>
      </c>
      <c r="I83" s="113">
        <v>1</v>
      </c>
      <c r="J83" s="113">
        <f>0</f>
        <v>0</v>
      </c>
      <c r="K83" s="123">
        <f t="shared" si="13"/>
        <v>1</v>
      </c>
      <c r="N83" s="81" t="s">
        <v>108</v>
      </c>
      <c r="O83" s="81">
        <v>1</v>
      </c>
    </row>
    <row r="84" spans="1:15" ht="16.5" thickBot="1" x14ac:dyDescent="0.3">
      <c r="A84" s="200"/>
      <c r="B84" s="203"/>
      <c r="C84" s="104">
        <v>20</v>
      </c>
      <c r="D84" s="105" t="s">
        <v>144</v>
      </c>
      <c r="E84" s="114">
        <f>0</f>
        <v>0</v>
      </c>
      <c r="F84" s="114">
        <v>2</v>
      </c>
      <c r="G84" s="114">
        <v>3</v>
      </c>
      <c r="H84" s="114">
        <v>2</v>
      </c>
      <c r="I84" s="114">
        <v>1</v>
      </c>
      <c r="J84" s="114">
        <v>3</v>
      </c>
      <c r="K84" s="123">
        <f t="shared" si="13"/>
        <v>11</v>
      </c>
      <c r="N84" s="81" t="s">
        <v>110</v>
      </c>
      <c r="O84" s="81">
        <v>1</v>
      </c>
    </row>
    <row r="85" spans="1:15" ht="16.5" thickBot="1" x14ac:dyDescent="0.3">
      <c r="A85" s="196" t="s">
        <v>66</v>
      </c>
      <c r="B85" s="197"/>
      <c r="C85" s="197"/>
      <c r="D85" s="198"/>
      <c r="E85" s="120">
        <f>SUM(E65:E84)</f>
        <v>1</v>
      </c>
      <c r="F85" s="120">
        <f t="shared" ref="F85" si="14">SUM(F65:F84)</f>
        <v>6</v>
      </c>
      <c r="G85" s="120">
        <f t="shared" ref="G85" si="15">SUM(G65:G84)</f>
        <v>5</v>
      </c>
      <c r="H85" s="120">
        <f t="shared" ref="H85" si="16">SUM(H65:H84)</f>
        <v>7</v>
      </c>
      <c r="I85" s="120">
        <f t="shared" ref="I85" si="17">SUM(I65:I84)</f>
        <v>10</v>
      </c>
      <c r="J85" s="120">
        <f t="shared" ref="J85" si="18">SUM(J65:J84)</f>
        <v>6</v>
      </c>
      <c r="K85" s="121">
        <f t="shared" si="13"/>
        <v>35</v>
      </c>
      <c r="N85" s="81" t="s">
        <v>114</v>
      </c>
      <c r="O85" s="81">
        <v>1</v>
      </c>
    </row>
    <row r="86" spans="1:15" x14ac:dyDescent="0.25">
      <c r="A86" s="199">
        <v>5</v>
      </c>
      <c r="B86" s="202" t="s">
        <v>48</v>
      </c>
      <c r="C86" s="108">
        <v>1</v>
      </c>
      <c r="D86" s="109" t="e">
        <f>UPPER(#REF!)</f>
        <v>#REF!</v>
      </c>
      <c r="E86" s="116">
        <f>0</f>
        <v>0</v>
      </c>
      <c r="F86" s="116">
        <f>0</f>
        <v>0</v>
      </c>
      <c r="G86" s="116">
        <f>0</f>
        <v>0</v>
      </c>
      <c r="H86" s="116">
        <f>0</f>
        <v>0</v>
      </c>
      <c r="I86" s="116">
        <v>3</v>
      </c>
      <c r="J86" s="116">
        <f>0</f>
        <v>0</v>
      </c>
      <c r="K86" s="123">
        <f t="shared" si="13"/>
        <v>3</v>
      </c>
      <c r="N86" s="81" t="s">
        <v>266</v>
      </c>
      <c r="O86" s="81">
        <v>1</v>
      </c>
    </row>
    <row r="87" spans="1:15" x14ac:dyDescent="0.25">
      <c r="A87" s="200"/>
      <c r="B87" s="203"/>
      <c r="C87" s="102">
        <v>2</v>
      </c>
      <c r="D87" s="103" t="e">
        <f>UPPER(#REF!)</f>
        <v>#REF!</v>
      </c>
      <c r="E87" s="113">
        <f>0</f>
        <v>0</v>
      </c>
      <c r="F87" s="113">
        <f>0</f>
        <v>0</v>
      </c>
      <c r="G87" s="113">
        <f>0</f>
        <v>0</v>
      </c>
      <c r="H87" s="113">
        <f>0</f>
        <v>0</v>
      </c>
      <c r="I87" s="113">
        <f>0</f>
        <v>0</v>
      </c>
      <c r="J87" s="113">
        <f>0</f>
        <v>0</v>
      </c>
      <c r="K87" s="123">
        <f t="shared" si="13"/>
        <v>0</v>
      </c>
      <c r="N87" s="81" t="s">
        <v>129</v>
      </c>
      <c r="O87" s="81">
        <v>1</v>
      </c>
    </row>
    <row r="88" spans="1:15" x14ac:dyDescent="0.25">
      <c r="A88" s="200"/>
      <c r="B88" s="203"/>
      <c r="C88" s="102">
        <v>3</v>
      </c>
      <c r="D88" s="103" t="e">
        <f>UPPER(#REF!)</f>
        <v>#REF!</v>
      </c>
      <c r="E88" s="113">
        <f>0</f>
        <v>0</v>
      </c>
      <c r="F88" s="113">
        <f>0</f>
        <v>0</v>
      </c>
      <c r="G88" s="113">
        <f>0</f>
        <v>0</v>
      </c>
      <c r="H88" s="113">
        <f>0</f>
        <v>0</v>
      </c>
      <c r="I88" s="113">
        <f>0</f>
        <v>0</v>
      </c>
      <c r="J88" s="113">
        <f>0</f>
        <v>0</v>
      </c>
      <c r="K88" s="123">
        <f t="shared" si="13"/>
        <v>0</v>
      </c>
      <c r="N88" s="81" t="s">
        <v>138</v>
      </c>
      <c r="O88" s="81">
        <v>1</v>
      </c>
    </row>
    <row r="89" spans="1:15" x14ac:dyDescent="0.25">
      <c r="A89" s="200"/>
      <c r="B89" s="203"/>
      <c r="C89" s="102">
        <v>4</v>
      </c>
      <c r="D89" s="103" t="e">
        <f>UPPER(#REF!)</f>
        <v>#REF!</v>
      </c>
      <c r="E89" s="113">
        <f>0</f>
        <v>0</v>
      </c>
      <c r="F89" s="113">
        <v>1</v>
      </c>
      <c r="G89" s="113">
        <f>0</f>
        <v>0</v>
      </c>
      <c r="H89" s="113">
        <f>0</f>
        <v>0</v>
      </c>
      <c r="I89" s="113">
        <f>0</f>
        <v>0</v>
      </c>
      <c r="J89" s="113">
        <f>0</f>
        <v>0</v>
      </c>
      <c r="K89" s="123">
        <f t="shared" si="13"/>
        <v>1</v>
      </c>
      <c r="N89" s="81" t="s">
        <v>141</v>
      </c>
      <c r="O89" s="81">
        <v>1</v>
      </c>
    </row>
    <row r="90" spans="1:15" x14ac:dyDescent="0.25">
      <c r="A90" s="200"/>
      <c r="B90" s="203"/>
      <c r="C90" s="102">
        <v>5</v>
      </c>
      <c r="D90" s="103" t="e">
        <f>UPPER(#REF!)</f>
        <v>#REF!</v>
      </c>
      <c r="E90" s="113">
        <f>0</f>
        <v>0</v>
      </c>
      <c r="F90" s="113">
        <f>0</f>
        <v>0</v>
      </c>
      <c r="G90" s="113">
        <f>0</f>
        <v>0</v>
      </c>
      <c r="H90" s="113">
        <f>0</f>
        <v>0</v>
      </c>
      <c r="I90" s="113">
        <f>0</f>
        <v>0</v>
      </c>
      <c r="J90" s="113">
        <f>0</f>
        <v>0</v>
      </c>
      <c r="K90" s="123">
        <f t="shared" si="13"/>
        <v>0</v>
      </c>
      <c r="N90" s="81" t="s">
        <v>143</v>
      </c>
      <c r="O90" s="81">
        <v>1</v>
      </c>
    </row>
    <row r="91" spans="1:15" x14ac:dyDescent="0.25">
      <c r="A91" s="200"/>
      <c r="B91" s="203"/>
      <c r="C91" s="102">
        <v>6</v>
      </c>
      <c r="D91" s="103" t="e">
        <f>UPPER(#REF!)</f>
        <v>#REF!</v>
      </c>
      <c r="E91" s="113">
        <f>0</f>
        <v>0</v>
      </c>
      <c r="F91" s="113">
        <f>0</f>
        <v>0</v>
      </c>
      <c r="G91" s="113">
        <f>0</f>
        <v>0</v>
      </c>
      <c r="H91" s="113">
        <f>0</f>
        <v>0</v>
      </c>
      <c r="I91" s="113">
        <f>0</f>
        <v>0</v>
      </c>
      <c r="J91" s="113">
        <f>0</f>
        <v>0</v>
      </c>
      <c r="K91" s="123">
        <f t="shared" si="13"/>
        <v>0</v>
      </c>
      <c r="N91" s="81" t="s">
        <v>280</v>
      </c>
      <c r="O91" s="81">
        <v>1</v>
      </c>
    </row>
    <row r="92" spans="1:15" ht="31.5" x14ac:dyDescent="0.25">
      <c r="A92" s="200"/>
      <c r="B92" s="203"/>
      <c r="C92" s="102">
        <v>7</v>
      </c>
      <c r="D92" s="103" t="e">
        <f>UPPER(#REF!)</f>
        <v>#REF!</v>
      </c>
      <c r="E92" s="113">
        <f>0</f>
        <v>0</v>
      </c>
      <c r="F92" s="113">
        <f>0</f>
        <v>0</v>
      </c>
      <c r="G92" s="113">
        <f>0</f>
        <v>0</v>
      </c>
      <c r="H92" s="113">
        <f>0</f>
        <v>0</v>
      </c>
      <c r="I92" s="113">
        <f>0</f>
        <v>0</v>
      </c>
      <c r="J92" s="113">
        <f>0</f>
        <v>0</v>
      </c>
      <c r="K92" s="123">
        <f t="shared" si="13"/>
        <v>0</v>
      </c>
      <c r="N92" s="81" t="s">
        <v>284</v>
      </c>
      <c r="O92" s="81">
        <v>1</v>
      </c>
    </row>
    <row r="93" spans="1:15" x14ac:dyDescent="0.25">
      <c r="A93" s="200"/>
      <c r="B93" s="203"/>
      <c r="C93" s="102">
        <v>8</v>
      </c>
      <c r="D93" s="103" t="e">
        <f>UPPER(#REF!)</f>
        <v>#REF!</v>
      </c>
      <c r="E93" s="113">
        <f>0</f>
        <v>0</v>
      </c>
      <c r="F93" s="113">
        <v>1</v>
      </c>
      <c r="G93" s="113">
        <f>0</f>
        <v>0</v>
      </c>
      <c r="H93" s="113">
        <f>0</f>
        <v>0</v>
      </c>
      <c r="I93" s="113">
        <f>0</f>
        <v>0</v>
      </c>
      <c r="J93" s="113">
        <f>0</f>
        <v>0</v>
      </c>
      <c r="K93" s="123">
        <f t="shared" si="13"/>
        <v>1</v>
      </c>
      <c r="N93" s="81" t="s">
        <v>285</v>
      </c>
      <c r="O93" s="81">
        <v>1</v>
      </c>
    </row>
    <row r="94" spans="1:15" x14ac:dyDescent="0.25">
      <c r="A94" s="200"/>
      <c r="B94" s="203"/>
      <c r="C94" s="102">
        <v>9</v>
      </c>
      <c r="D94" s="103" t="e">
        <f>UPPER(#REF!)</f>
        <v>#REF!</v>
      </c>
      <c r="E94" s="113">
        <f>0</f>
        <v>0</v>
      </c>
      <c r="F94" s="113">
        <v>1</v>
      </c>
      <c r="G94" s="113">
        <f>0</f>
        <v>0</v>
      </c>
      <c r="H94" s="113">
        <f>0</f>
        <v>0</v>
      </c>
      <c r="I94" s="113">
        <f>0</f>
        <v>0</v>
      </c>
      <c r="J94" s="113">
        <f>0</f>
        <v>0</v>
      </c>
      <c r="K94" s="123">
        <f t="shared" si="13"/>
        <v>1</v>
      </c>
      <c r="N94" s="81" t="s">
        <v>165</v>
      </c>
      <c r="O94" s="81">
        <v>1</v>
      </c>
    </row>
    <row r="95" spans="1:15" x14ac:dyDescent="0.25">
      <c r="A95" s="200"/>
      <c r="B95" s="203"/>
      <c r="C95" s="102">
        <v>10</v>
      </c>
      <c r="D95" s="103" t="e">
        <f>UPPER(#REF!)</f>
        <v>#REF!</v>
      </c>
      <c r="E95" s="113">
        <f>0</f>
        <v>0</v>
      </c>
      <c r="F95" s="113">
        <f>0</f>
        <v>0</v>
      </c>
      <c r="G95" s="113">
        <f>0</f>
        <v>0</v>
      </c>
      <c r="H95" s="113">
        <f>0</f>
        <v>0</v>
      </c>
      <c r="I95" s="113">
        <f>0</f>
        <v>0</v>
      </c>
      <c r="J95" s="113">
        <f>0</f>
        <v>0</v>
      </c>
      <c r="K95" s="123">
        <f t="shared" si="13"/>
        <v>0</v>
      </c>
      <c r="N95" s="81" t="s">
        <v>166</v>
      </c>
      <c r="O95" s="81">
        <v>1</v>
      </c>
    </row>
    <row r="96" spans="1:15" ht="31.5" x14ac:dyDescent="0.25">
      <c r="A96" s="200"/>
      <c r="B96" s="203"/>
      <c r="C96" s="102">
        <v>11</v>
      </c>
      <c r="D96" s="103" t="e">
        <f>UPPER(#REF!)</f>
        <v>#REF!</v>
      </c>
      <c r="E96" s="113">
        <f>0</f>
        <v>0</v>
      </c>
      <c r="F96" s="113">
        <f>0</f>
        <v>0</v>
      </c>
      <c r="G96" s="113">
        <f>0</f>
        <v>0</v>
      </c>
      <c r="H96" s="113">
        <f>0</f>
        <v>0</v>
      </c>
      <c r="I96" s="113">
        <f>0</f>
        <v>0</v>
      </c>
      <c r="J96" s="113">
        <f>0</f>
        <v>0</v>
      </c>
      <c r="K96" s="123">
        <f t="shared" si="13"/>
        <v>0</v>
      </c>
      <c r="N96" s="81" t="s">
        <v>260</v>
      </c>
      <c r="O96" s="81">
        <v>1</v>
      </c>
    </row>
    <row r="97" spans="1:15" x14ac:dyDescent="0.25">
      <c r="A97" s="200"/>
      <c r="B97" s="203"/>
      <c r="C97" s="102">
        <v>12</v>
      </c>
      <c r="D97" s="103" t="e">
        <f>UPPER(#REF!)</f>
        <v>#REF!</v>
      </c>
      <c r="E97" s="113">
        <f>0</f>
        <v>0</v>
      </c>
      <c r="F97" s="113">
        <f>0</f>
        <v>0</v>
      </c>
      <c r="G97" s="113">
        <f>0</f>
        <v>0</v>
      </c>
      <c r="H97" s="113">
        <f>0</f>
        <v>0</v>
      </c>
      <c r="I97" s="113">
        <f>0</f>
        <v>0</v>
      </c>
      <c r="J97" s="113">
        <f>0</f>
        <v>0</v>
      </c>
      <c r="K97" s="123">
        <f t="shared" si="13"/>
        <v>0</v>
      </c>
      <c r="N97" s="81" t="s">
        <v>185</v>
      </c>
      <c r="O97" s="81">
        <v>1</v>
      </c>
    </row>
    <row r="98" spans="1:15" x14ac:dyDescent="0.25">
      <c r="A98" s="200"/>
      <c r="B98" s="203"/>
      <c r="C98" s="102">
        <v>13</v>
      </c>
      <c r="D98" s="103" t="e">
        <f>UPPER(#REF!)</f>
        <v>#REF!</v>
      </c>
      <c r="E98" s="113">
        <f>0</f>
        <v>0</v>
      </c>
      <c r="F98" s="113">
        <f>0</f>
        <v>0</v>
      </c>
      <c r="G98" s="113">
        <f>0</f>
        <v>0</v>
      </c>
      <c r="H98" s="113">
        <f>0</f>
        <v>0</v>
      </c>
      <c r="I98" s="113">
        <f>0</f>
        <v>0</v>
      </c>
      <c r="J98" s="113">
        <f>0</f>
        <v>0</v>
      </c>
      <c r="K98" s="123">
        <f t="shared" si="13"/>
        <v>0</v>
      </c>
      <c r="O98" s="81">
        <v>1</v>
      </c>
    </row>
    <row r="99" spans="1:15" x14ac:dyDescent="0.25">
      <c r="A99" s="200"/>
      <c r="B99" s="203"/>
      <c r="C99" s="102">
        <v>14</v>
      </c>
      <c r="D99" s="103" t="e">
        <f>UPPER(#REF!)</f>
        <v>#REF!</v>
      </c>
      <c r="E99" s="113">
        <f>0</f>
        <v>0</v>
      </c>
      <c r="F99" s="113">
        <f>0</f>
        <v>0</v>
      </c>
      <c r="G99" s="113">
        <f>0</f>
        <v>0</v>
      </c>
      <c r="H99" s="113">
        <f>0</f>
        <v>0</v>
      </c>
      <c r="I99" s="113">
        <f>0</f>
        <v>0</v>
      </c>
      <c r="J99" s="113">
        <f>0</f>
        <v>0</v>
      </c>
      <c r="K99" s="123">
        <f t="shared" si="13"/>
        <v>0</v>
      </c>
      <c r="N99" s="81" t="s">
        <v>201</v>
      </c>
      <c r="O99" s="81">
        <v>1</v>
      </c>
    </row>
    <row r="100" spans="1:15" x14ac:dyDescent="0.25">
      <c r="A100" s="200"/>
      <c r="B100" s="203"/>
      <c r="C100" s="102">
        <v>15</v>
      </c>
      <c r="D100" s="103" t="e">
        <f>UPPER(#REF!)</f>
        <v>#REF!</v>
      </c>
      <c r="E100" s="113">
        <f>0</f>
        <v>0</v>
      </c>
      <c r="F100" s="113">
        <f>0</f>
        <v>0</v>
      </c>
      <c r="G100" s="113">
        <f>0</f>
        <v>0</v>
      </c>
      <c r="H100" s="113">
        <f>0</f>
        <v>0</v>
      </c>
      <c r="I100" s="113">
        <f>0</f>
        <v>0</v>
      </c>
      <c r="J100" s="113">
        <f>0</f>
        <v>0</v>
      </c>
      <c r="K100" s="123">
        <f t="shared" si="13"/>
        <v>0</v>
      </c>
      <c r="N100" s="81" t="s">
        <v>203</v>
      </c>
      <c r="O100" s="81">
        <v>1</v>
      </c>
    </row>
    <row r="101" spans="1:15" x14ac:dyDescent="0.25">
      <c r="A101" s="200"/>
      <c r="B101" s="203"/>
      <c r="C101" s="102">
        <v>16</v>
      </c>
      <c r="D101" s="103" t="e">
        <f>UPPER(#REF!)</f>
        <v>#REF!</v>
      </c>
      <c r="E101" s="113">
        <f>0</f>
        <v>0</v>
      </c>
      <c r="F101" s="113">
        <f>0</f>
        <v>0</v>
      </c>
      <c r="G101" s="113">
        <f>0</f>
        <v>0</v>
      </c>
      <c r="H101" s="113">
        <f>0</f>
        <v>0</v>
      </c>
      <c r="I101" s="113">
        <f>0</f>
        <v>0</v>
      </c>
      <c r="J101" s="113">
        <f>0</f>
        <v>0</v>
      </c>
      <c r="K101" s="123">
        <f t="shared" si="13"/>
        <v>0</v>
      </c>
      <c r="N101" s="81" t="s">
        <v>204</v>
      </c>
      <c r="O101" s="81">
        <v>1</v>
      </c>
    </row>
    <row r="102" spans="1:15" x14ac:dyDescent="0.25">
      <c r="A102" s="200"/>
      <c r="B102" s="203"/>
      <c r="C102" s="102">
        <v>17</v>
      </c>
      <c r="D102" s="103" t="e">
        <f>UPPER(#REF!)</f>
        <v>#REF!</v>
      </c>
      <c r="E102" s="113">
        <f>0</f>
        <v>0</v>
      </c>
      <c r="F102" s="113">
        <f>0</f>
        <v>0</v>
      </c>
      <c r="G102" s="113">
        <f>0</f>
        <v>0</v>
      </c>
      <c r="H102" s="113">
        <f>0</f>
        <v>0</v>
      </c>
      <c r="I102" s="113">
        <f>0</f>
        <v>0</v>
      </c>
      <c r="J102" s="113">
        <f>0</f>
        <v>0</v>
      </c>
      <c r="K102" s="123">
        <f t="shared" si="13"/>
        <v>0</v>
      </c>
      <c r="N102" s="81" t="s">
        <v>147</v>
      </c>
      <c r="O102" s="81">
        <v>1</v>
      </c>
    </row>
    <row r="103" spans="1:15" ht="16.5" thickBot="1" x14ac:dyDescent="0.3">
      <c r="A103" s="200"/>
      <c r="B103" s="203"/>
      <c r="C103" s="102">
        <v>18</v>
      </c>
      <c r="D103" s="103" t="e">
        <f>UPPER(#REF!)</f>
        <v>#REF!</v>
      </c>
      <c r="E103" s="113">
        <f>0</f>
        <v>0</v>
      </c>
      <c r="F103" s="113">
        <f>0</f>
        <v>0</v>
      </c>
      <c r="G103" s="113">
        <f>0</f>
        <v>0</v>
      </c>
      <c r="H103" s="113">
        <f>0</f>
        <v>0</v>
      </c>
      <c r="I103" s="113">
        <f>0</f>
        <v>0</v>
      </c>
      <c r="J103" s="113">
        <f>0</f>
        <v>0</v>
      </c>
      <c r="K103" s="123">
        <f t="shared" si="13"/>
        <v>0</v>
      </c>
      <c r="N103" s="81" t="s">
        <v>149</v>
      </c>
      <c r="O103" s="81">
        <v>1</v>
      </c>
    </row>
    <row r="104" spans="1:15" ht="16.5" thickBot="1" x14ac:dyDescent="0.3">
      <c r="A104" s="196" t="s">
        <v>66</v>
      </c>
      <c r="B104" s="197"/>
      <c r="C104" s="197"/>
      <c r="D104" s="198"/>
      <c r="E104" s="120">
        <f t="shared" ref="E104:J104" si="19">SUM(E86:E103)</f>
        <v>0</v>
      </c>
      <c r="F104" s="120">
        <f t="shared" si="19"/>
        <v>3</v>
      </c>
      <c r="G104" s="120">
        <f t="shared" si="19"/>
        <v>0</v>
      </c>
      <c r="H104" s="120">
        <f t="shared" si="19"/>
        <v>0</v>
      </c>
      <c r="I104" s="120">
        <f t="shared" si="19"/>
        <v>3</v>
      </c>
      <c r="J104" s="120">
        <f t="shared" si="19"/>
        <v>0</v>
      </c>
      <c r="K104" s="121">
        <f t="shared" ref="K104" si="20">SUM(E104:J104)</f>
        <v>6</v>
      </c>
      <c r="N104" s="81" t="s">
        <v>160</v>
      </c>
      <c r="O104" s="81">
        <v>1</v>
      </c>
    </row>
    <row r="105" spans="1:15" x14ac:dyDescent="0.25">
      <c r="A105" s="199">
        <v>6</v>
      </c>
      <c r="B105" s="202" t="s">
        <v>49</v>
      </c>
      <c r="C105" s="108">
        <v>1</v>
      </c>
      <c r="D105" s="109" t="s">
        <v>165</v>
      </c>
      <c r="E105" s="116">
        <f>0</f>
        <v>0</v>
      </c>
      <c r="F105" s="116">
        <f>0</f>
        <v>0</v>
      </c>
      <c r="G105" s="116">
        <v>1</v>
      </c>
      <c r="H105" s="116">
        <f>0</f>
        <v>0</v>
      </c>
      <c r="I105" s="116">
        <f>0</f>
        <v>0</v>
      </c>
      <c r="J105" s="116">
        <f>0</f>
        <v>0</v>
      </c>
      <c r="K105" s="123">
        <f t="shared" si="13"/>
        <v>1</v>
      </c>
      <c r="N105" s="81" t="s">
        <v>162</v>
      </c>
      <c r="O105" s="81">
        <v>1</v>
      </c>
    </row>
    <row r="106" spans="1:15" x14ac:dyDescent="0.25">
      <c r="A106" s="200"/>
      <c r="B106" s="203"/>
      <c r="C106" s="102">
        <v>2</v>
      </c>
      <c r="D106" s="103" t="s">
        <v>166</v>
      </c>
      <c r="E106" s="113">
        <v>1</v>
      </c>
      <c r="F106" s="113">
        <f>0</f>
        <v>0</v>
      </c>
      <c r="G106" s="113">
        <f>0</f>
        <v>0</v>
      </c>
      <c r="H106" s="113">
        <f>0</f>
        <v>0</v>
      </c>
      <c r="I106" s="113">
        <f>0</f>
        <v>0</v>
      </c>
      <c r="J106" s="113">
        <f>0</f>
        <v>0</v>
      </c>
      <c r="K106" s="123">
        <f t="shared" si="13"/>
        <v>1</v>
      </c>
      <c r="N106" s="81" t="s">
        <v>209</v>
      </c>
      <c r="O106" s="81">
        <v>1</v>
      </c>
    </row>
    <row r="107" spans="1:15" x14ac:dyDescent="0.25">
      <c r="A107" s="200"/>
      <c r="B107" s="203"/>
      <c r="C107" s="102">
        <v>3</v>
      </c>
      <c r="D107" s="103" t="s">
        <v>167</v>
      </c>
      <c r="E107" s="113">
        <f>0</f>
        <v>0</v>
      </c>
      <c r="F107" s="113">
        <f>0</f>
        <v>0</v>
      </c>
      <c r="G107" s="113">
        <v>3</v>
      </c>
      <c r="H107" s="113">
        <f>0</f>
        <v>0</v>
      </c>
      <c r="I107" s="113">
        <f>0</f>
        <v>0</v>
      </c>
      <c r="J107" s="113">
        <f>0</f>
        <v>0</v>
      </c>
      <c r="K107" s="123">
        <f t="shared" si="13"/>
        <v>3</v>
      </c>
      <c r="N107" s="81" t="s">
        <v>213</v>
      </c>
      <c r="O107" s="81">
        <v>1</v>
      </c>
    </row>
    <row r="108" spans="1:15" x14ac:dyDescent="0.25">
      <c r="A108" s="200"/>
      <c r="B108" s="203"/>
      <c r="C108" s="102">
        <v>4</v>
      </c>
      <c r="D108" s="103" t="s">
        <v>168</v>
      </c>
      <c r="E108" s="113">
        <v>1</v>
      </c>
      <c r="F108" s="113">
        <v>1</v>
      </c>
      <c r="G108" s="113">
        <f>0</f>
        <v>0</v>
      </c>
      <c r="H108" s="113">
        <f>0</f>
        <v>0</v>
      </c>
      <c r="I108" s="113">
        <f>0</f>
        <v>0</v>
      </c>
      <c r="J108" s="113">
        <f>0</f>
        <v>0</v>
      </c>
      <c r="K108" s="123">
        <f t="shared" si="13"/>
        <v>2</v>
      </c>
      <c r="N108" s="81" t="s">
        <v>214</v>
      </c>
      <c r="O108" s="81">
        <v>1</v>
      </c>
    </row>
    <row r="109" spans="1:15" x14ac:dyDescent="0.25">
      <c r="A109" s="200"/>
      <c r="B109" s="203"/>
      <c r="C109" s="102">
        <v>5</v>
      </c>
      <c r="D109" s="103" t="s">
        <v>169</v>
      </c>
      <c r="E109" s="113">
        <f>0</f>
        <v>0</v>
      </c>
      <c r="F109" s="113">
        <f>0</f>
        <v>0</v>
      </c>
      <c r="G109" s="113">
        <f>0</f>
        <v>0</v>
      </c>
      <c r="H109" s="113">
        <f>0</f>
        <v>0</v>
      </c>
      <c r="I109" s="113">
        <f>0</f>
        <v>0</v>
      </c>
      <c r="J109" s="113">
        <f>0</f>
        <v>0</v>
      </c>
      <c r="K109" s="123">
        <f t="shared" si="13"/>
        <v>0</v>
      </c>
      <c r="N109" s="81" t="s">
        <v>215</v>
      </c>
      <c r="O109" s="81">
        <v>1</v>
      </c>
    </row>
    <row r="110" spans="1:15" x14ac:dyDescent="0.25">
      <c r="A110" s="200"/>
      <c r="B110" s="203"/>
      <c r="C110" s="102">
        <v>6</v>
      </c>
      <c r="D110" s="103" t="s">
        <v>170</v>
      </c>
      <c r="E110" s="113">
        <f>0</f>
        <v>0</v>
      </c>
      <c r="F110" s="113">
        <f>0</f>
        <v>0</v>
      </c>
      <c r="G110" s="113">
        <f>0</f>
        <v>0</v>
      </c>
      <c r="H110" s="113">
        <f>0</f>
        <v>0</v>
      </c>
      <c r="I110" s="113">
        <f>0</f>
        <v>0</v>
      </c>
      <c r="J110" s="113">
        <f>0</f>
        <v>0</v>
      </c>
      <c r="K110" s="123">
        <f t="shared" si="13"/>
        <v>0</v>
      </c>
      <c r="N110" s="81" t="s">
        <v>219</v>
      </c>
      <c r="O110" s="81">
        <v>1</v>
      </c>
    </row>
    <row r="111" spans="1:15" x14ac:dyDescent="0.25">
      <c r="A111" s="200"/>
      <c r="B111" s="203"/>
      <c r="C111" s="102">
        <v>7</v>
      </c>
      <c r="D111" s="103" t="s">
        <v>171</v>
      </c>
      <c r="E111" s="113">
        <f>0</f>
        <v>0</v>
      </c>
      <c r="F111" s="113">
        <f>0</f>
        <v>0</v>
      </c>
      <c r="G111" s="113">
        <f>0</f>
        <v>0</v>
      </c>
      <c r="H111" s="113">
        <f>0</f>
        <v>0</v>
      </c>
      <c r="I111" s="113">
        <f>0</f>
        <v>0</v>
      </c>
      <c r="J111" s="113">
        <f>0</f>
        <v>0</v>
      </c>
      <c r="K111" s="123">
        <f t="shared" si="13"/>
        <v>0</v>
      </c>
      <c r="N111" s="81" t="s">
        <v>220</v>
      </c>
      <c r="O111" s="81">
        <v>1</v>
      </c>
    </row>
    <row r="112" spans="1:15" x14ac:dyDescent="0.25">
      <c r="A112" s="200"/>
      <c r="B112" s="203"/>
      <c r="C112" s="102">
        <v>8</v>
      </c>
      <c r="D112" s="103" t="s">
        <v>172</v>
      </c>
      <c r="E112" s="113">
        <f>0</f>
        <v>0</v>
      </c>
      <c r="F112" s="113">
        <v>1</v>
      </c>
      <c r="G112" s="113">
        <v>1</v>
      </c>
      <c r="H112" s="113">
        <f>0</f>
        <v>0</v>
      </c>
      <c r="I112" s="113">
        <v>3</v>
      </c>
      <c r="J112" s="113">
        <f>0</f>
        <v>0</v>
      </c>
      <c r="K112" s="123">
        <f t="shared" si="13"/>
        <v>5</v>
      </c>
      <c r="N112" s="81" t="s">
        <v>224</v>
      </c>
      <c r="O112" s="81">
        <v>1</v>
      </c>
    </row>
    <row r="113" spans="1:15" x14ac:dyDescent="0.25">
      <c r="A113" s="200"/>
      <c r="B113" s="203"/>
      <c r="C113" s="102">
        <v>9</v>
      </c>
      <c r="D113" s="103" t="s">
        <v>260</v>
      </c>
      <c r="E113" s="113">
        <f>0</f>
        <v>0</v>
      </c>
      <c r="F113" s="113">
        <v>1</v>
      </c>
      <c r="G113" s="113">
        <f>0</f>
        <v>0</v>
      </c>
      <c r="H113" s="113">
        <f>0</f>
        <v>0</v>
      </c>
      <c r="I113" s="113">
        <f>0</f>
        <v>0</v>
      </c>
      <c r="J113" s="113">
        <f>0</f>
        <v>0</v>
      </c>
      <c r="K113" s="123">
        <f t="shared" si="13"/>
        <v>1</v>
      </c>
      <c r="N113" s="81" t="s">
        <v>227</v>
      </c>
      <c r="O113" s="81">
        <v>1</v>
      </c>
    </row>
    <row r="114" spans="1:15" x14ac:dyDescent="0.25">
      <c r="A114" s="200"/>
      <c r="B114" s="203"/>
      <c r="C114" s="102">
        <v>10</v>
      </c>
      <c r="D114" s="103" t="s">
        <v>173</v>
      </c>
      <c r="E114" s="113">
        <f>0</f>
        <v>0</v>
      </c>
      <c r="F114" s="113">
        <f>0</f>
        <v>0</v>
      </c>
      <c r="G114" s="113">
        <f>0</f>
        <v>0</v>
      </c>
      <c r="H114" s="113">
        <f>0</f>
        <v>0</v>
      </c>
      <c r="I114" s="113">
        <f>0</f>
        <v>0</v>
      </c>
      <c r="J114" s="113">
        <f>0</f>
        <v>0</v>
      </c>
      <c r="K114" s="123">
        <f t="shared" si="13"/>
        <v>0</v>
      </c>
      <c r="N114" s="81" t="s">
        <v>232</v>
      </c>
      <c r="O114" s="81">
        <v>1</v>
      </c>
    </row>
    <row r="115" spans="1:15" x14ac:dyDescent="0.25">
      <c r="A115" s="200"/>
      <c r="B115" s="203"/>
      <c r="C115" s="102">
        <v>11</v>
      </c>
      <c r="D115" s="103" t="s">
        <v>174</v>
      </c>
      <c r="E115" s="113">
        <f>0</f>
        <v>0</v>
      </c>
      <c r="F115" s="113">
        <f>0</f>
        <v>0</v>
      </c>
      <c r="G115" s="113">
        <f>0</f>
        <v>0</v>
      </c>
      <c r="H115" s="113">
        <f>0</f>
        <v>0</v>
      </c>
      <c r="I115" s="113">
        <f>0</f>
        <v>0</v>
      </c>
      <c r="J115" s="113">
        <f>0</f>
        <v>0</v>
      </c>
      <c r="K115" s="123">
        <f t="shared" si="13"/>
        <v>0</v>
      </c>
      <c r="N115" s="81" t="s">
        <v>234</v>
      </c>
      <c r="O115" s="81">
        <v>1</v>
      </c>
    </row>
    <row r="116" spans="1:15" x14ac:dyDescent="0.25">
      <c r="A116" s="200"/>
      <c r="B116" s="203"/>
      <c r="C116" s="102">
        <v>12</v>
      </c>
      <c r="D116" s="103" t="s">
        <v>175</v>
      </c>
      <c r="E116" s="113">
        <f>0</f>
        <v>0</v>
      </c>
      <c r="F116" s="113">
        <f>0</f>
        <v>0</v>
      </c>
      <c r="G116" s="113">
        <f>0</f>
        <v>0</v>
      </c>
      <c r="H116" s="113">
        <f>0</f>
        <v>0</v>
      </c>
      <c r="I116" s="113">
        <f>0</f>
        <v>0</v>
      </c>
      <c r="J116" s="113">
        <f>0</f>
        <v>0</v>
      </c>
      <c r="K116" s="123">
        <f t="shared" si="13"/>
        <v>0</v>
      </c>
      <c r="N116" s="81" t="s">
        <v>237</v>
      </c>
      <c r="O116" s="81">
        <v>1</v>
      </c>
    </row>
    <row r="117" spans="1:15" x14ac:dyDescent="0.25">
      <c r="A117" s="200"/>
      <c r="B117" s="203"/>
      <c r="C117" s="102">
        <v>13</v>
      </c>
      <c r="D117" s="103" t="s">
        <v>176</v>
      </c>
      <c r="E117" s="113">
        <f>0</f>
        <v>0</v>
      </c>
      <c r="F117" s="113">
        <f>0</f>
        <v>0</v>
      </c>
      <c r="G117" s="113">
        <f>0</f>
        <v>0</v>
      </c>
      <c r="H117" s="113">
        <f>0</f>
        <v>0</v>
      </c>
      <c r="I117" s="113">
        <f>0</f>
        <v>0</v>
      </c>
      <c r="J117" s="113">
        <f>0</f>
        <v>0</v>
      </c>
      <c r="K117" s="123">
        <f t="shared" si="13"/>
        <v>0</v>
      </c>
      <c r="N117" s="81" t="s">
        <v>269</v>
      </c>
      <c r="O117" s="81">
        <v>1</v>
      </c>
    </row>
    <row r="118" spans="1:15" x14ac:dyDescent="0.25">
      <c r="A118" s="200"/>
      <c r="B118" s="203"/>
      <c r="C118" s="102">
        <v>14</v>
      </c>
      <c r="D118" s="103" t="s">
        <v>177</v>
      </c>
      <c r="E118" s="113">
        <f>0</f>
        <v>0</v>
      </c>
      <c r="F118" s="113">
        <f>0</f>
        <v>0</v>
      </c>
      <c r="G118" s="113">
        <f>0</f>
        <v>0</v>
      </c>
      <c r="H118" s="113">
        <f>0</f>
        <v>0</v>
      </c>
      <c r="I118" s="113">
        <f>0</f>
        <v>0</v>
      </c>
      <c r="J118" s="113">
        <f>0</f>
        <v>0</v>
      </c>
      <c r="K118" s="123">
        <f t="shared" si="13"/>
        <v>0</v>
      </c>
      <c r="N118" s="81" t="s">
        <v>268</v>
      </c>
      <c r="O118" s="81">
        <v>1</v>
      </c>
    </row>
    <row r="119" spans="1:15" x14ac:dyDescent="0.25">
      <c r="A119" s="200"/>
      <c r="B119" s="203"/>
      <c r="C119" s="102">
        <v>15</v>
      </c>
      <c r="D119" s="103" t="s">
        <v>178</v>
      </c>
      <c r="E119" s="113">
        <f>0</f>
        <v>0</v>
      </c>
      <c r="F119" s="113">
        <f>0</f>
        <v>0</v>
      </c>
      <c r="G119" s="113">
        <f>0</f>
        <v>0</v>
      </c>
      <c r="H119" s="113">
        <f>0</f>
        <v>0</v>
      </c>
      <c r="I119" s="113">
        <f>0</f>
        <v>0</v>
      </c>
      <c r="J119" s="113">
        <f>0</f>
        <v>0</v>
      </c>
      <c r="K119" s="123">
        <f t="shared" si="13"/>
        <v>0</v>
      </c>
      <c r="N119" s="81" t="s">
        <v>249</v>
      </c>
      <c r="O119" s="81">
        <v>1</v>
      </c>
    </row>
    <row r="120" spans="1:15" x14ac:dyDescent="0.25">
      <c r="A120" s="200"/>
      <c r="B120" s="203"/>
      <c r="C120" s="102">
        <v>16</v>
      </c>
      <c r="D120" s="103" t="s">
        <v>179</v>
      </c>
      <c r="E120" s="113">
        <f>0</f>
        <v>0</v>
      </c>
      <c r="F120" s="113">
        <f>0</f>
        <v>0</v>
      </c>
      <c r="G120" s="113">
        <f>0</f>
        <v>0</v>
      </c>
      <c r="H120" s="113">
        <f>0</f>
        <v>0</v>
      </c>
      <c r="I120" s="113">
        <f>0</f>
        <v>0</v>
      </c>
      <c r="J120" s="113">
        <f>0</f>
        <v>0</v>
      </c>
      <c r="K120" s="123">
        <f t="shared" si="13"/>
        <v>0</v>
      </c>
      <c r="N120" s="81" t="s">
        <v>73</v>
      </c>
      <c r="O120" s="81">
        <v>0</v>
      </c>
    </row>
    <row r="121" spans="1:15" x14ac:dyDescent="0.25">
      <c r="A121" s="200"/>
      <c r="B121" s="203"/>
      <c r="C121" s="102">
        <v>17</v>
      </c>
      <c r="D121" s="103" t="s">
        <v>180</v>
      </c>
      <c r="E121" s="113">
        <f>0</f>
        <v>0</v>
      </c>
      <c r="F121" s="113">
        <f>0</f>
        <v>0</v>
      </c>
      <c r="G121" s="113">
        <f>0</f>
        <v>0</v>
      </c>
      <c r="H121" s="113">
        <f>0</f>
        <v>0</v>
      </c>
      <c r="I121" s="113">
        <f>0</f>
        <v>0</v>
      </c>
      <c r="J121" s="113">
        <f>0</f>
        <v>0</v>
      </c>
      <c r="K121" s="123">
        <f t="shared" si="13"/>
        <v>0</v>
      </c>
      <c r="N121" s="81" t="s">
        <v>74</v>
      </c>
      <c r="O121" s="81">
        <v>0</v>
      </c>
    </row>
    <row r="122" spans="1:15" x14ac:dyDescent="0.25">
      <c r="A122" s="200"/>
      <c r="B122" s="203"/>
      <c r="C122" s="102">
        <v>18</v>
      </c>
      <c r="D122" s="103" t="s">
        <v>181</v>
      </c>
      <c r="E122" s="113">
        <f>0</f>
        <v>0</v>
      </c>
      <c r="F122" s="113">
        <f>0</f>
        <v>0</v>
      </c>
      <c r="G122" s="113">
        <f>0</f>
        <v>0</v>
      </c>
      <c r="H122" s="113">
        <f>0</f>
        <v>0</v>
      </c>
      <c r="I122" s="113">
        <f>0</f>
        <v>0</v>
      </c>
      <c r="J122" s="113">
        <f>0</f>
        <v>0</v>
      </c>
      <c r="K122" s="123">
        <f t="shared" si="13"/>
        <v>0</v>
      </c>
      <c r="N122" s="81" t="s">
        <v>75</v>
      </c>
      <c r="O122" s="81">
        <v>0</v>
      </c>
    </row>
    <row r="123" spans="1:15" x14ac:dyDescent="0.25">
      <c r="A123" s="200"/>
      <c r="B123" s="203"/>
      <c r="C123" s="102">
        <v>19</v>
      </c>
      <c r="D123" s="103" t="s">
        <v>182</v>
      </c>
      <c r="E123" s="113">
        <f>0</f>
        <v>0</v>
      </c>
      <c r="F123" s="113">
        <f>0</f>
        <v>0</v>
      </c>
      <c r="G123" s="113">
        <f>0</f>
        <v>0</v>
      </c>
      <c r="H123" s="113">
        <f>0</f>
        <v>0</v>
      </c>
      <c r="I123" s="113">
        <f>0</f>
        <v>0</v>
      </c>
      <c r="J123" s="113">
        <f>0</f>
        <v>0</v>
      </c>
      <c r="K123" s="123">
        <f t="shared" si="13"/>
        <v>0</v>
      </c>
      <c r="N123" s="81" t="s">
        <v>76</v>
      </c>
      <c r="O123" s="81">
        <v>0</v>
      </c>
    </row>
    <row r="124" spans="1:15" ht="16.5" thickBot="1" x14ac:dyDescent="0.3">
      <c r="A124" s="201"/>
      <c r="B124" s="204"/>
      <c r="C124" s="110">
        <v>20</v>
      </c>
      <c r="D124" s="111" t="s">
        <v>183</v>
      </c>
      <c r="E124" s="117">
        <f>0</f>
        <v>0</v>
      </c>
      <c r="F124" s="117">
        <f>0</f>
        <v>0</v>
      </c>
      <c r="G124" s="117">
        <f>0</f>
        <v>0</v>
      </c>
      <c r="H124" s="117">
        <f>0</f>
        <v>0</v>
      </c>
      <c r="I124" s="117">
        <f>0</f>
        <v>0</v>
      </c>
      <c r="J124" s="117">
        <f>0</f>
        <v>0</v>
      </c>
      <c r="K124" s="123">
        <f t="shared" si="13"/>
        <v>0</v>
      </c>
      <c r="N124" s="81" t="s">
        <v>77</v>
      </c>
      <c r="O124" s="81">
        <v>0</v>
      </c>
    </row>
    <row r="125" spans="1:15" ht="16.5" thickBot="1" x14ac:dyDescent="0.3">
      <c r="A125" s="196" t="s">
        <v>66</v>
      </c>
      <c r="B125" s="197"/>
      <c r="C125" s="197"/>
      <c r="D125" s="198"/>
      <c r="E125" s="120">
        <f>SUM(E105:E124)</f>
        <v>2</v>
      </c>
      <c r="F125" s="120">
        <f t="shared" ref="F125" si="21">SUM(F105:F124)</f>
        <v>3</v>
      </c>
      <c r="G125" s="120">
        <f t="shared" ref="G125" si="22">SUM(G105:G124)</f>
        <v>5</v>
      </c>
      <c r="H125" s="120">
        <f t="shared" ref="H125" si="23">SUM(H105:H124)</f>
        <v>0</v>
      </c>
      <c r="I125" s="120">
        <f t="shared" ref="I125" si="24">SUM(I105:I124)</f>
        <v>3</v>
      </c>
      <c r="J125" s="120">
        <f t="shared" ref="J125" si="25">SUM(J105:J124)</f>
        <v>0</v>
      </c>
      <c r="K125" s="121">
        <f t="shared" si="13"/>
        <v>13</v>
      </c>
      <c r="N125" s="81" t="s">
        <v>78</v>
      </c>
      <c r="O125" s="81">
        <v>0</v>
      </c>
    </row>
    <row r="126" spans="1:15" x14ac:dyDescent="0.25">
      <c r="A126" s="199">
        <v>7</v>
      </c>
      <c r="B126" s="202" t="s">
        <v>50</v>
      </c>
      <c r="C126" s="108">
        <v>1</v>
      </c>
      <c r="D126" s="109" t="s">
        <v>184</v>
      </c>
      <c r="E126" s="116">
        <f>0</f>
        <v>0</v>
      </c>
      <c r="F126" s="116">
        <f>0</f>
        <v>0</v>
      </c>
      <c r="G126" s="116">
        <f>0</f>
        <v>0</v>
      </c>
      <c r="H126" s="116">
        <f>0</f>
        <v>0</v>
      </c>
      <c r="I126" s="116">
        <f>0</f>
        <v>0</v>
      </c>
      <c r="J126" s="116">
        <f>0</f>
        <v>0</v>
      </c>
      <c r="K126" s="123">
        <f t="shared" si="13"/>
        <v>0</v>
      </c>
      <c r="N126" s="81" t="s">
        <v>79</v>
      </c>
      <c r="O126" s="81">
        <v>0</v>
      </c>
    </row>
    <row r="127" spans="1:15" x14ac:dyDescent="0.25">
      <c r="A127" s="200"/>
      <c r="B127" s="203"/>
      <c r="C127" s="102">
        <v>2</v>
      </c>
      <c r="D127" s="103" t="s">
        <v>185</v>
      </c>
      <c r="E127" s="113">
        <f>0</f>
        <v>0</v>
      </c>
      <c r="F127" s="113">
        <v>1</v>
      </c>
      <c r="G127" s="113">
        <f>0</f>
        <v>0</v>
      </c>
      <c r="H127" s="113">
        <f>0</f>
        <v>0</v>
      </c>
      <c r="I127" s="113">
        <f>0</f>
        <v>0</v>
      </c>
      <c r="J127" s="113">
        <f>0</f>
        <v>0</v>
      </c>
      <c r="K127" s="123">
        <f t="shared" si="13"/>
        <v>1</v>
      </c>
      <c r="N127" s="81" t="s">
        <v>83</v>
      </c>
      <c r="O127" s="81">
        <v>0</v>
      </c>
    </row>
    <row r="128" spans="1:15" ht="16.5" thickBot="1" x14ac:dyDescent="0.3">
      <c r="A128" s="201"/>
      <c r="B128" s="204"/>
      <c r="C128" s="110">
        <v>3</v>
      </c>
      <c r="D128" s="111" t="s">
        <v>186</v>
      </c>
      <c r="E128" s="117">
        <f>0</f>
        <v>0</v>
      </c>
      <c r="F128" s="117">
        <f>0</f>
        <v>0</v>
      </c>
      <c r="G128" s="117">
        <f>0</f>
        <v>0</v>
      </c>
      <c r="H128" s="117">
        <f>0</f>
        <v>0</v>
      </c>
      <c r="I128" s="117">
        <f>0</f>
        <v>0</v>
      </c>
      <c r="J128" s="117">
        <f>0</f>
        <v>0</v>
      </c>
      <c r="K128" s="123">
        <f t="shared" si="13"/>
        <v>0</v>
      </c>
      <c r="N128" s="81" t="s">
        <v>84</v>
      </c>
      <c r="O128" s="81">
        <v>0</v>
      </c>
    </row>
    <row r="129" spans="1:15" ht="16.5" thickBot="1" x14ac:dyDescent="0.3">
      <c r="A129" s="196" t="s">
        <v>66</v>
      </c>
      <c r="B129" s="197"/>
      <c r="C129" s="197"/>
      <c r="D129" s="198"/>
      <c r="E129" s="120">
        <f>SUM(E126:E128)</f>
        <v>0</v>
      </c>
      <c r="F129" s="120">
        <f t="shared" ref="F129:K129" si="26">SUM(F126:F128)</f>
        <v>1</v>
      </c>
      <c r="G129" s="120">
        <f t="shared" si="26"/>
        <v>0</v>
      </c>
      <c r="H129" s="120">
        <f t="shared" si="26"/>
        <v>0</v>
      </c>
      <c r="I129" s="120">
        <f t="shared" si="26"/>
        <v>0</v>
      </c>
      <c r="J129" s="120">
        <f t="shared" si="26"/>
        <v>0</v>
      </c>
      <c r="K129" s="121">
        <f t="shared" si="26"/>
        <v>1</v>
      </c>
      <c r="N129" s="81" t="s">
        <v>88</v>
      </c>
      <c r="O129" s="81">
        <v>0</v>
      </c>
    </row>
    <row r="130" spans="1:15" x14ac:dyDescent="0.25">
      <c r="A130" s="199">
        <v>8</v>
      </c>
      <c r="B130" s="202" t="s">
        <v>51</v>
      </c>
      <c r="C130" s="108">
        <v>1</v>
      </c>
      <c r="D130" s="109" t="s">
        <v>187</v>
      </c>
      <c r="E130" s="116">
        <v>28</v>
      </c>
      <c r="F130" s="116">
        <v>27</v>
      </c>
      <c r="G130" s="116">
        <v>24</v>
      </c>
      <c r="H130" s="116">
        <v>27</v>
      </c>
      <c r="I130" s="116">
        <v>29</v>
      </c>
      <c r="J130" s="116">
        <v>35</v>
      </c>
      <c r="K130" s="123">
        <f t="shared" si="13"/>
        <v>170</v>
      </c>
      <c r="N130" s="81" t="s">
        <v>90</v>
      </c>
      <c r="O130" s="81">
        <v>0</v>
      </c>
    </row>
    <row r="131" spans="1:15" x14ac:dyDescent="0.25">
      <c r="A131" s="200"/>
      <c r="B131" s="203"/>
      <c r="C131" s="102">
        <v>2</v>
      </c>
      <c r="D131" s="103" t="s">
        <v>188</v>
      </c>
      <c r="E131" s="113">
        <v>2</v>
      </c>
      <c r="F131" s="113">
        <f>0</f>
        <v>0</v>
      </c>
      <c r="G131" s="113">
        <v>3</v>
      </c>
      <c r="H131" s="113">
        <v>2</v>
      </c>
      <c r="I131" s="113">
        <v>1</v>
      </c>
      <c r="J131" s="113">
        <v>2</v>
      </c>
      <c r="K131" s="123">
        <f t="shared" si="13"/>
        <v>10</v>
      </c>
      <c r="N131" s="81" t="s">
        <v>92</v>
      </c>
      <c r="O131" s="81">
        <v>0</v>
      </c>
    </row>
    <row r="132" spans="1:15" x14ac:dyDescent="0.25">
      <c r="A132" s="200"/>
      <c r="B132" s="203"/>
      <c r="C132" s="102">
        <v>3</v>
      </c>
      <c r="D132" s="103" t="s">
        <v>189</v>
      </c>
      <c r="E132" s="113">
        <v>5</v>
      </c>
      <c r="F132" s="113">
        <v>7</v>
      </c>
      <c r="G132" s="113">
        <v>7</v>
      </c>
      <c r="H132" s="113">
        <v>5</v>
      </c>
      <c r="I132" s="113">
        <v>6</v>
      </c>
      <c r="J132" s="113">
        <v>10</v>
      </c>
      <c r="K132" s="123">
        <f t="shared" si="13"/>
        <v>40</v>
      </c>
      <c r="N132" s="81" t="s">
        <v>94</v>
      </c>
      <c r="O132" s="81">
        <v>0</v>
      </c>
    </row>
    <row r="133" spans="1:15" x14ac:dyDescent="0.25">
      <c r="A133" s="200"/>
      <c r="B133" s="203"/>
      <c r="C133" s="102">
        <v>4</v>
      </c>
      <c r="D133" s="103" t="s">
        <v>190</v>
      </c>
      <c r="E133" s="113">
        <v>9</v>
      </c>
      <c r="F133" s="113">
        <v>3</v>
      </c>
      <c r="G133" s="113">
        <v>8</v>
      </c>
      <c r="H133" s="113">
        <v>6</v>
      </c>
      <c r="I133" s="113">
        <v>7</v>
      </c>
      <c r="J133" s="113">
        <v>3</v>
      </c>
      <c r="K133" s="123">
        <f t="shared" si="13"/>
        <v>36</v>
      </c>
      <c r="N133" s="81" t="s">
        <v>95</v>
      </c>
      <c r="O133" s="81">
        <v>0</v>
      </c>
    </row>
    <row r="134" spans="1:15" x14ac:dyDescent="0.25">
      <c r="A134" s="200"/>
      <c r="B134" s="203"/>
      <c r="C134" s="102">
        <v>5</v>
      </c>
      <c r="D134" s="103" t="s">
        <v>191</v>
      </c>
      <c r="E134" s="113">
        <f>0</f>
        <v>0</v>
      </c>
      <c r="F134" s="113">
        <f>0</f>
        <v>0</v>
      </c>
      <c r="G134" s="113">
        <v>4</v>
      </c>
      <c r="H134" s="113">
        <f>0</f>
        <v>0</v>
      </c>
      <c r="I134" s="113">
        <v>2</v>
      </c>
      <c r="J134" s="113">
        <f>0</f>
        <v>0</v>
      </c>
      <c r="K134" s="123">
        <f t="shared" si="13"/>
        <v>6</v>
      </c>
      <c r="N134" s="81" t="s">
        <v>96</v>
      </c>
      <c r="O134" s="81">
        <v>0</v>
      </c>
    </row>
    <row r="135" spans="1:15" x14ac:dyDescent="0.25">
      <c r="A135" s="200"/>
      <c r="B135" s="203"/>
      <c r="C135" s="102">
        <v>6</v>
      </c>
      <c r="D135" s="103" t="s">
        <v>192</v>
      </c>
      <c r="E135" s="113">
        <v>79</v>
      </c>
      <c r="F135" s="113">
        <v>70</v>
      </c>
      <c r="G135" s="113">
        <v>81</v>
      </c>
      <c r="H135" s="113">
        <v>97</v>
      </c>
      <c r="I135" s="113">
        <v>96</v>
      </c>
      <c r="J135" s="113">
        <v>85</v>
      </c>
      <c r="K135" s="123">
        <f t="shared" ref="K135:K200" si="27">SUM(E135:J135)</f>
        <v>508</v>
      </c>
      <c r="N135" s="81" t="s">
        <v>98</v>
      </c>
      <c r="O135" s="81">
        <v>0</v>
      </c>
    </row>
    <row r="136" spans="1:15" x14ac:dyDescent="0.25">
      <c r="A136" s="200"/>
      <c r="B136" s="203"/>
      <c r="C136" s="102">
        <v>7</v>
      </c>
      <c r="D136" s="103" t="s">
        <v>193</v>
      </c>
      <c r="E136" s="113">
        <v>4</v>
      </c>
      <c r="F136" s="113">
        <f>0</f>
        <v>0</v>
      </c>
      <c r="G136" s="113">
        <v>2</v>
      </c>
      <c r="H136" s="113">
        <v>3</v>
      </c>
      <c r="I136" s="113">
        <v>1</v>
      </c>
      <c r="J136" s="113">
        <f>0</f>
        <v>0</v>
      </c>
      <c r="K136" s="123">
        <f t="shared" si="27"/>
        <v>10</v>
      </c>
      <c r="N136" s="81" t="s">
        <v>99</v>
      </c>
      <c r="O136" s="81">
        <v>0</v>
      </c>
    </row>
    <row r="137" spans="1:15" x14ac:dyDescent="0.25">
      <c r="A137" s="200"/>
      <c r="B137" s="203"/>
      <c r="C137" s="102">
        <v>8</v>
      </c>
      <c r="D137" s="103" t="s">
        <v>194</v>
      </c>
      <c r="E137" s="113">
        <v>3</v>
      </c>
      <c r="F137" s="113">
        <v>2</v>
      </c>
      <c r="G137" s="113">
        <v>1</v>
      </c>
      <c r="H137" s="113">
        <v>2</v>
      </c>
      <c r="I137" s="113">
        <f>0</f>
        <v>0</v>
      </c>
      <c r="J137" s="113">
        <v>5</v>
      </c>
      <c r="K137" s="123">
        <f t="shared" si="27"/>
        <v>13</v>
      </c>
      <c r="N137" s="81" t="s">
        <v>100</v>
      </c>
      <c r="O137" s="81">
        <v>0</v>
      </c>
    </row>
    <row r="138" spans="1:15" x14ac:dyDescent="0.25">
      <c r="A138" s="200"/>
      <c r="B138" s="203"/>
      <c r="C138" s="102">
        <v>9</v>
      </c>
      <c r="D138" s="103" t="s">
        <v>195</v>
      </c>
      <c r="E138" s="113">
        <v>5</v>
      </c>
      <c r="F138" s="113">
        <v>1</v>
      </c>
      <c r="G138" s="113">
        <v>5</v>
      </c>
      <c r="H138" s="113">
        <v>3</v>
      </c>
      <c r="I138" s="113">
        <v>3</v>
      </c>
      <c r="J138" s="113">
        <f>0</f>
        <v>0</v>
      </c>
      <c r="K138" s="123">
        <f t="shared" si="27"/>
        <v>17</v>
      </c>
      <c r="N138" s="81" t="s">
        <v>101</v>
      </c>
      <c r="O138" s="81">
        <v>0</v>
      </c>
    </row>
    <row r="139" spans="1:15" x14ac:dyDescent="0.25">
      <c r="A139" s="200"/>
      <c r="B139" s="203"/>
      <c r="C139" s="102">
        <v>10</v>
      </c>
      <c r="D139" s="103" t="s">
        <v>196</v>
      </c>
      <c r="E139" s="113">
        <f>0</f>
        <v>0</v>
      </c>
      <c r="F139" s="113">
        <f>0</f>
        <v>0</v>
      </c>
      <c r="G139" s="113">
        <f>0</f>
        <v>0</v>
      </c>
      <c r="H139" s="113">
        <f>0</f>
        <v>0</v>
      </c>
      <c r="I139" s="113">
        <f>0</f>
        <v>0</v>
      </c>
      <c r="J139" s="113">
        <f>0</f>
        <v>0</v>
      </c>
      <c r="K139" s="123">
        <f t="shared" si="27"/>
        <v>0</v>
      </c>
      <c r="N139" s="81" t="s">
        <v>102</v>
      </c>
      <c r="O139" s="81">
        <v>0</v>
      </c>
    </row>
    <row r="140" spans="1:15" x14ac:dyDescent="0.25">
      <c r="A140" s="200"/>
      <c r="B140" s="203"/>
      <c r="C140" s="102">
        <v>11</v>
      </c>
      <c r="D140" s="103" t="s">
        <v>197</v>
      </c>
      <c r="E140" s="113">
        <v>1</v>
      </c>
      <c r="F140" s="113">
        <v>1</v>
      </c>
      <c r="G140" s="113">
        <f>0</f>
        <v>0</v>
      </c>
      <c r="H140" s="113">
        <f>0</f>
        <v>0</v>
      </c>
      <c r="I140" s="113">
        <f>0</f>
        <v>0</v>
      </c>
      <c r="J140" s="113">
        <f>0</f>
        <v>0</v>
      </c>
      <c r="K140" s="123">
        <f t="shared" si="27"/>
        <v>2</v>
      </c>
      <c r="N140" s="81" t="s">
        <v>103</v>
      </c>
      <c r="O140" s="81">
        <v>0</v>
      </c>
    </row>
    <row r="141" spans="1:15" x14ac:dyDescent="0.25">
      <c r="A141" s="200"/>
      <c r="B141" s="203"/>
      <c r="C141" s="102">
        <v>12</v>
      </c>
      <c r="D141" s="103" t="s">
        <v>198</v>
      </c>
      <c r="E141" s="113">
        <v>2</v>
      </c>
      <c r="F141" s="113">
        <v>2</v>
      </c>
      <c r="G141" s="113">
        <f>0</f>
        <v>0</v>
      </c>
      <c r="H141" s="113">
        <v>1</v>
      </c>
      <c r="I141" s="113">
        <v>2</v>
      </c>
      <c r="J141" s="113">
        <v>2</v>
      </c>
      <c r="K141" s="123">
        <f t="shared" si="27"/>
        <v>9</v>
      </c>
      <c r="N141" s="81" t="s">
        <v>109</v>
      </c>
      <c r="O141" s="81">
        <v>0</v>
      </c>
    </row>
    <row r="142" spans="1:15" x14ac:dyDescent="0.25">
      <c r="A142" s="200"/>
      <c r="B142" s="203"/>
      <c r="C142" s="102">
        <v>13</v>
      </c>
      <c r="D142" s="103" t="s">
        <v>199</v>
      </c>
      <c r="E142" s="113">
        <v>2</v>
      </c>
      <c r="F142" s="113">
        <f>0</f>
        <v>0</v>
      </c>
      <c r="G142" s="113">
        <v>1</v>
      </c>
      <c r="H142" s="113">
        <f>0</f>
        <v>0</v>
      </c>
      <c r="I142" s="113">
        <f>0</f>
        <v>0</v>
      </c>
      <c r="J142" s="113">
        <v>1</v>
      </c>
      <c r="K142" s="123">
        <f t="shared" si="27"/>
        <v>4</v>
      </c>
      <c r="N142" s="81" t="s">
        <v>111</v>
      </c>
      <c r="O142" s="81">
        <v>0</v>
      </c>
    </row>
    <row r="143" spans="1:15" x14ac:dyDescent="0.25">
      <c r="A143" s="200"/>
      <c r="B143" s="203"/>
      <c r="C143" s="102">
        <v>14</v>
      </c>
      <c r="D143" s="103" t="s">
        <v>200</v>
      </c>
      <c r="E143" s="113">
        <f>0</f>
        <v>0</v>
      </c>
      <c r="F143" s="113">
        <f>0</f>
        <v>0</v>
      </c>
      <c r="G143" s="113">
        <f>0</f>
        <v>0</v>
      </c>
      <c r="H143" s="113">
        <f>0</f>
        <v>0</v>
      </c>
      <c r="I143" s="113">
        <f>0</f>
        <v>0</v>
      </c>
      <c r="J143" s="113">
        <f>0</f>
        <v>0</v>
      </c>
      <c r="K143" s="123">
        <f t="shared" si="27"/>
        <v>0</v>
      </c>
      <c r="N143" s="81" t="s">
        <v>112</v>
      </c>
      <c r="O143" s="81">
        <v>0</v>
      </c>
    </row>
    <row r="144" spans="1:15" x14ac:dyDescent="0.25">
      <c r="A144" s="200"/>
      <c r="B144" s="203"/>
      <c r="C144" s="102">
        <v>15</v>
      </c>
      <c r="D144" s="103" t="s">
        <v>201</v>
      </c>
      <c r="E144" s="113">
        <f>0</f>
        <v>0</v>
      </c>
      <c r="F144" s="113">
        <f>0</f>
        <v>0</v>
      </c>
      <c r="G144" s="113">
        <f>0</f>
        <v>0</v>
      </c>
      <c r="H144" s="113">
        <f>0</f>
        <v>0</v>
      </c>
      <c r="I144" s="113">
        <v>1</v>
      </c>
      <c r="J144" s="113">
        <f>0</f>
        <v>0</v>
      </c>
      <c r="K144" s="123">
        <f t="shared" si="27"/>
        <v>1</v>
      </c>
      <c r="N144" s="81" t="s">
        <v>113</v>
      </c>
      <c r="O144" s="81">
        <v>0</v>
      </c>
    </row>
    <row r="145" spans="1:16354" x14ac:dyDescent="0.25">
      <c r="A145" s="200"/>
      <c r="B145" s="203"/>
      <c r="C145" s="102">
        <v>16</v>
      </c>
      <c r="D145" s="103" t="s">
        <v>202</v>
      </c>
      <c r="E145" s="113">
        <v>2</v>
      </c>
      <c r="F145" s="113">
        <f>0</f>
        <v>0</v>
      </c>
      <c r="G145" s="113">
        <f>0</f>
        <v>0</v>
      </c>
      <c r="H145" s="113">
        <v>1</v>
      </c>
      <c r="I145" s="113">
        <f>0</f>
        <v>0</v>
      </c>
      <c r="J145" s="113">
        <v>2</v>
      </c>
      <c r="K145" s="123">
        <f t="shared" si="27"/>
        <v>5</v>
      </c>
      <c r="N145" s="81" t="s">
        <v>115</v>
      </c>
      <c r="O145" s="81">
        <v>0</v>
      </c>
    </row>
    <row r="146" spans="1:16354" x14ac:dyDescent="0.25">
      <c r="A146" s="200"/>
      <c r="B146" s="203"/>
      <c r="C146" s="102">
        <v>17</v>
      </c>
      <c r="D146" s="103" t="s">
        <v>203</v>
      </c>
      <c r="E146" s="113">
        <v>1</v>
      </c>
      <c r="F146" s="113">
        <f>0</f>
        <v>0</v>
      </c>
      <c r="G146" s="113">
        <f>0</f>
        <v>0</v>
      </c>
      <c r="H146" s="113">
        <f>0</f>
        <v>0</v>
      </c>
      <c r="I146" s="113">
        <f>0</f>
        <v>0</v>
      </c>
      <c r="J146" s="113">
        <f>0</f>
        <v>0</v>
      </c>
      <c r="K146" s="123">
        <f t="shared" si="27"/>
        <v>1</v>
      </c>
      <c r="N146" s="81" t="s">
        <v>116</v>
      </c>
      <c r="O146" s="81">
        <v>0</v>
      </c>
    </row>
    <row r="147" spans="1:16354" x14ac:dyDescent="0.25">
      <c r="A147" s="200"/>
      <c r="B147" s="203"/>
      <c r="C147" s="102">
        <v>18</v>
      </c>
      <c r="D147" s="103" t="s">
        <v>261</v>
      </c>
      <c r="E147" s="113">
        <f>0</f>
        <v>0</v>
      </c>
      <c r="F147" s="113">
        <f>0</f>
        <v>0</v>
      </c>
      <c r="G147" s="113">
        <v>3</v>
      </c>
      <c r="H147" s="113">
        <f>0</f>
        <v>0</v>
      </c>
      <c r="I147" s="113">
        <v>3</v>
      </c>
      <c r="J147" s="113">
        <v>4</v>
      </c>
      <c r="K147" s="123">
        <f t="shared" si="27"/>
        <v>10</v>
      </c>
      <c r="N147" s="81" t="s">
        <v>117</v>
      </c>
      <c r="O147" s="81">
        <v>0</v>
      </c>
    </row>
    <row r="148" spans="1:16354" x14ac:dyDescent="0.25">
      <c r="A148" s="200"/>
      <c r="B148" s="203"/>
      <c r="C148" s="102">
        <v>19</v>
      </c>
      <c r="D148" s="103" t="s">
        <v>204</v>
      </c>
      <c r="E148" s="118">
        <f>0</f>
        <v>0</v>
      </c>
      <c r="F148" s="119">
        <f>0</f>
        <v>0</v>
      </c>
      <c r="G148" s="118">
        <f>0</f>
        <v>0</v>
      </c>
      <c r="H148" s="119">
        <f>0</f>
        <v>0</v>
      </c>
      <c r="I148" s="118">
        <f>0</f>
        <v>0</v>
      </c>
      <c r="J148" s="119">
        <v>1</v>
      </c>
      <c r="K148" s="123">
        <f t="shared" si="27"/>
        <v>1</v>
      </c>
      <c r="L148" s="92"/>
      <c r="N148" s="81" t="s">
        <v>118</v>
      </c>
      <c r="O148" s="81">
        <v>0</v>
      </c>
    </row>
    <row r="149" spans="1:16354" ht="16.5" thickBot="1" x14ac:dyDescent="0.3">
      <c r="A149" s="200"/>
      <c r="B149" s="203"/>
      <c r="C149" s="104">
        <v>20</v>
      </c>
      <c r="D149" s="105" t="s">
        <v>205</v>
      </c>
      <c r="E149" s="114">
        <f>0</f>
        <v>0</v>
      </c>
      <c r="F149" s="114">
        <f>0</f>
        <v>0</v>
      </c>
      <c r="G149" s="114">
        <f>0</f>
        <v>0</v>
      </c>
      <c r="H149" s="114">
        <f>0</f>
        <v>0</v>
      </c>
      <c r="I149" s="114">
        <f>0</f>
        <v>0</v>
      </c>
      <c r="J149" s="114">
        <f>0</f>
        <v>0</v>
      </c>
      <c r="K149" s="130">
        <f t="shared" si="27"/>
        <v>0</v>
      </c>
      <c r="N149" s="81" t="s">
        <v>119</v>
      </c>
      <c r="O149" s="81">
        <v>0</v>
      </c>
    </row>
    <row r="150" spans="1:16354" ht="16.5" thickBot="1" x14ac:dyDescent="0.3">
      <c r="A150" s="196" t="s">
        <v>66</v>
      </c>
      <c r="B150" s="197"/>
      <c r="C150" s="197"/>
      <c r="D150" s="198"/>
      <c r="E150" s="120">
        <f>SUM(E130:E149)</f>
        <v>143</v>
      </c>
      <c r="F150" s="120">
        <f t="shared" ref="F150" si="28">SUM(F130:F149)</f>
        <v>113</v>
      </c>
      <c r="G150" s="120">
        <f t="shared" ref="G150" si="29">SUM(G130:G149)</f>
        <v>139</v>
      </c>
      <c r="H150" s="120">
        <f t="shared" ref="H150" si="30">SUM(H130:H149)</f>
        <v>147</v>
      </c>
      <c r="I150" s="120">
        <f t="shared" ref="I150" si="31">SUM(I130:I149)</f>
        <v>151</v>
      </c>
      <c r="J150" s="120">
        <f t="shared" ref="J150" si="32">SUM(J130:J149)</f>
        <v>150</v>
      </c>
      <c r="K150" s="121">
        <f t="shared" si="27"/>
        <v>843</v>
      </c>
      <c r="N150" s="81" t="s">
        <v>120</v>
      </c>
      <c r="O150" s="81">
        <v>0</v>
      </c>
    </row>
    <row r="151" spans="1:16354" x14ac:dyDescent="0.25">
      <c r="A151" s="200">
        <v>9</v>
      </c>
      <c r="B151" s="203" t="s">
        <v>52</v>
      </c>
      <c r="C151" s="106">
        <v>1</v>
      </c>
      <c r="D151" s="107" t="s">
        <v>145</v>
      </c>
      <c r="E151" s="115">
        <v>8</v>
      </c>
      <c r="F151" s="115">
        <v>6</v>
      </c>
      <c r="G151" s="115">
        <v>9</v>
      </c>
      <c r="H151" s="115">
        <v>8</v>
      </c>
      <c r="I151" s="115">
        <v>4</v>
      </c>
      <c r="J151" s="115">
        <v>9</v>
      </c>
      <c r="K151" s="131">
        <f t="shared" si="27"/>
        <v>44</v>
      </c>
      <c r="N151" s="81" t="s">
        <v>121</v>
      </c>
      <c r="O151" s="81">
        <v>0</v>
      </c>
    </row>
    <row r="152" spans="1:16354" x14ac:dyDescent="0.25">
      <c r="A152" s="200"/>
      <c r="B152" s="203"/>
      <c r="C152" s="102">
        <v>2</v>
      </c>
      <c r="D152" s="103" t="s">
        <v>146</v>
      </c>
      <c r="E152" s="113">
        <v>1</v>
      </c>
      <c r="F152" s="113">
        <v>5</v>
      </c>
      <c r="G152" s="113">
        <v>1</v>
      </c>
      <c r="H152" s="113">
        <v>4</v>
      </c>
      <c r="I152" s="113">
        <v>6</v>
      </c>
      <c r="J152" s="113">
        <v>6</v>
      </c>
      <c r="K152" s="123">
        <f t="shared" si="27"/>
        <v>23</v>
      </c>
      <c r="N152" s="81" t="s">
        <v>122</v>
      </c>
      <c r="O152" s="81">
        <v>0</v>
      </c>
      <c r="P152" s="92"/>
      <c r="Q152" s="91"/>
    </row>
    <row r="153" spans="1:16354" x14ac:dyDescent="0.25">
      <c r="A153" s="200"/>
      <c r="B153" s="203"/>
      <c r="C153" s="102">
        <v>3</v>
      </c>
      <c r="D153" s="103" t="s">
        <v>147</v>
      </c>
      <c r="E153" s="113">
        <f>0</f>
        <v>0</v>
      </c>
      <c r="F153" s="113">
        <f>0</f>
        <v>0</v>
      </c>
      <c r="G153" s="113">
        <f>0</f>
        <v>0</v>
      </c>
      <c r="H153" s="113">
        <f>0</f>
        <v>0</v>
      </c>
      <c r="I153" s="113">
        <f>0</f>
        <v>0</v>
      </c>
      <c r="J153" s="113">
        <v>1</v>
      </c>
      <c r="K153" s="123">
        <f t="shared" si="27"/>
        <v>1</v>
      </c>
      <c r="N153" s="81" t="s">
        <v>123</v>
      </c>
      <c r="O153" s="81">
        <v>0</v>
      </c>
    </row>
    <row r="154" spans="1:16354" x14ac:dyDescent="0.25">
      <c r="A154" s="200"/>
      <c r="B154" s="203"/>
      <c r="C154" s="102">
        <v>4</v>
      </c>
      <c r="D154" s="103" t="s">
        <v>148</v>
      </c>
      <c r="E154" s="113">
        <f>0</f>
        <v>0</v>
      </c>
      <c r="F154" s="113">
        <v>1</v>
      </c>
      <c r="G154" s="113">
        <f>0</f>
        <v>0</v>
      </c>
      <c r="H154" s="113">
        <v>2</v>
      </c>
      <c r="I154" s="113">
        <v>2</v>
      </c>
      <c r="J154" s="113">
        <v>4</v>
      </c>
      <c r="K154" s="123">
        <f t="shared" si="27"/>
        <v>9</v>
      </c>
      <c r="N154" s="81" t="s">
        <v>124</v>
      </c>
      <c r="O154" s="81">
        <v>0</v>
      </c>
    </row>
    <row r="155" spans="1:16354" x14ac:dyDescent="0.25">
      <c r="A155" s="200"/>
      <c r="B155" s="203"/>
      <c r="C155" s="102">
        <v>5</v>
      </c>
      <c r="D155" s="103" t="s">
        <v>149</v>
      </c>
      <c r="E155" s="113">
        <v>1</v>
      </c>
      <c r="F155" s="113">
        <f>0</f>
        <v>0</v>
      </c>
      <c r="G155" s="113">
        <f>0</f>
        <v>0</v>
      </c>
      <c r="H155" s="113">
        <f>0</f>
        <v>0</v>
      </c>
      <c r="I155" s="113">
        <f>0</f>
        <v>0</v>
      </c>
      <c r="J155" s="113">
        <f>0</f>
        <v>0</v>
      </c>
      <c r="K155" s="123">
        <f t="shared" si="27"/>
        <v>1</v>
      </c>
      <c r="N155" s="81" t="s">
        <v>127</v>
      </c>
      <c r="O155" s="81">
        <v>0</v>
      </c>
    </row>
    <row r="156" spans="1:16354" x14ac:dyDescent="0.25">
      <c r="A156" s="200"/>
      <c r="B156" s="203"/>
      <c r="C156" s="102">
        <v>6</v>
      </c>
      <c r="D156" s="103" t="s">
        <v>150</v>
      </c>
      <c r="E156" s="113">
        <f>0</f>
        <v>0</v>
      </c>
      <c r="F156" s="113">
        <f>0</f>
        <v>0</v>
      </c>
      <c r="G156" s="113">
        <f>0</f>
        <v>0</v>
      </c>
      <c r="H156" s="113">
        <f>0</f>
        <v>0</v>
      </c>
      <c r="I156" s="113">
        <f>0</f>
        <v>0</v>
      </c>
      <c r="J156" s="113">
        <f>0</f>
        <v>0</v>
      </c>
      <c r="K156" s="123">
        <f t="shared" si="27"/>
        <v>0</v>
      </c>
      <c r="N156" s="81" t="s">
        <v>130</v>
      </c>
      <c r="O156" s="81">
        <v>0</v>
      </c>
      <c r="R156" s="92"/>
      <c r="S156" s="91"/>
    </row>
    <row r="157" spans="1:16354" x14ac:dyDescent="0.25">
      <c r="A157" s="200"/>
      <c r="B157" s="203"/>
      <c r="C157" s="102">
        <v>7</v>
      </c>
      <c r="D157" s="103" t="s">
        <v>151</v>
      </c>
      <c r="E157" s="113">
        <f>0</f>
        <v>0</v>
      </c>
      <c r="F157" s="113">
        <f>0</f>
        <v>0</v>
      </c>
      <c r="G157" s="113">
        <f>0</f>
        <v>0</v>
      </c>
      <c r="H157" s="113">
        <f>0</f>
        <v>0</v>
      </c>
      <c r="I157" s="113">
        <f>0</f>
        <v>0</v>
      </c>
      <c r="J157" s="113">
        <f>0</f>
        <v>0</v>
      </c>
      <c r="K157" s="123">
        <f t="shared" si="27"/>
        <v>0</v>
      </c>
      <c r="M157" s="91"/>
      <c r="N157" s="81" t="s">
        <v>131</v>
      </c>
      <c r="O157" s="81">
        <v>0</v>
      </c>
      <c r="T157" s="92"/>
      <c r="U157" s="91"/>
      <c r="V157" s="92"/>
      <c r="W157" s="91"/>
      <c r="X157" s="92"/>
      <c r="Y157" s="91"/>
      <c r="Z157" s="92"/>
      <c r="AA157" s="91"/>
      <c r="AB157" s="92"/>
      <c r="AC157" s="91"/>
      <c r="AD157" s="92"/>
      <c r="AE157" s="91"/>
      <c r="AF157" s="92"/>
      <c r="AG157" s="91"/>
      <c r="AH157" s="92"/>
      <c r="AI157" s="91"/>
      <c r="AJ157" s="92"/>
      <c r="AK157" s="91"/>
      <c r="AL157" s="92"/>
      <c r="AM157" s="91"/>
      <c r="AN157" s="92"/>
      <c r="AO157" s="91"/>
      <c r="AP157" s="92"/>
      <c r="AQ157" s="91"/>
      <c r="AR157" s="92"/>
      <c r="AS157" s="91"/>
      <c r="AT157" s="92"/>
      <c r="AU157" s="91"/>
      <c r="AV157" s="92"/>
      <c r="AW157" s="91"/>
      <c r="AX157" s="92"/>
      <c r="AY157" s="91"/>
      <c r="AZ157" s="92"/>
      <c r="BA157" s="91"/>
      <c r="BB157" s="92"/>
      <c r="BC157" s="91"/>
      <c r="BD157" s="92"/>
      <c r="BE157" s="91"/>
      <c r="BF157" s="92"/>
      <c r="BG157" s="91"/>
      <c r="BH157" s="92"/>
      <c r="BI157" s="91"/>
      <c r="BJ157" s="92"/>
      <c r="BK157" s="91"/>
      <c r="BL157" s="92"/>
      <c r="BM157" s="91"/>
      <c r="BN157" s="92"/>
      <c r="BO157" s="91"/>
      <c r="BP157" s="92"/>
      <c r="BQ157" s="91"/>
      <c r="BR157" s="92"/>
      <c r="BS157" s="91"/>
      <c r="BT157" s="92"/>
      <c r="BU157" s="91"/>
      <c r="BV157" s="92"/>
      <c r="BW157" s="91"/>
      <c r="BX157" s="92"/>
      <c r="BY157" s="91"/>
      <c r="BZ157" s="92"/>
      <c r="CA157" s="91"/>
      <c r="CB157" s="92"/>
      <c r="CC157" s="91"/>
      <c r="CD157" s="92"/>
      <c r="CE157" s="91"/>
      <c r="CF157" s="92"/>
      <c r="CG157" s="91"/>
      <c r="CH157" s="92"/>
      <c r="CI157" s="91"/>
      <c r="CJ157" s="92"/>
      <c r="CK157" s="91"/>
      <c r="CL157" s="92"/>
      <c r="CM157" s="91"/>
      <c r="CN157" s="92"/>
      <c r="CO157" s="91"/>
      <c r="CP157" s="92"/>
      <c r="CQ157" s="91"/>
      <c r="CR157" s="92"/>
      <c r="CS157" s="91"/>
      <c r="CT157" s="92"/>
      <c r="CU157" s="91"/>
      <c r="CV157" s="92"/>
      <c r="CW157" s="91"/>
      <c r="CX157" s="92"/>
      <c r="CY157" s="91"/>
      <c r="CZ157" s="92"/>
      <c r="DA157" s="91"/>
      <c r="DB157" s="92"/>
      <c r="DC157" s="91"/>
      <c r="DD157" s="92"/>
      <c r="DE157" s="91"/>
      <c r="DF157" s="92"/>
      <c r="DG157" s="91"/>
      <c r="DH157" s="92"/>
      <c r="DI157" s="91"/>
      <c r="DJ157" s="92"/>
      <c r="DK157" s="91"/>
      <c r="DL157" s="92"/>
      <c r="DM157" s="91"/>
      <c r="DN157" s="92"/>
      <c r="DO157" s="91"/>
      <c r="DP157" s="92"/>
      <c r="DQ157" s="91"/>
      <c r="DR157" s="92"/>
      <c r="DS157" s="91"/>
      <c r="DT157" s="92"/>
      <c r="DU157" s="91"/>
      <c r="DV157" s="92"/>
      <c r="DW157" s="91"/>
      <c r="DX157" s="92"/>
      <c r="DY157" s="91"/>
      <c r="DZ157" s="92"/>
      <c r="EA157" s="91"/>
      <c r="EB157" s="92"/>
      <c r="EC157" s="91"/>
      <c r="ED157" s="92"/>
      <c r="EE157" s="91"/>
      <c r="EF157" s="92"/>
      <c r="EG157" s="91"/>
      <c r="EH157" s="92"/>
      <c r="EI157" s="91"/>
      <c r="EJ157" s="92"/>
      <c r="EK157" s="91"/>
      <c r="EL157" s="92"/>
      <c r="EM157" s="91"/>
      <c r="EN157" s="92"/>
      <c r="EO157" s="91"/>
      <c r="EP157" s="92"/>
      <c r="EQ157" s="91"/>
      <c r="ER157" s="92"/>
      <c r="ES157" s="91"/>
      <c r="ET157" s="92"/>
      <c r="EU157" s="91"/>
      <c r="EV157" s="92"/>
      <c r="EW157" s="91"/>
      <c r="EX157" s="92"/>
      <c r="EY157" s="91"/>
      <c r="EZ157" s="92"/>
      <c r="FA157" s="91"/>
      <c r="FB157" s="92"/>
      <c r="FC157" s="91"/>
      <c r="FD157" s="92"/>
      <c r="FE157" s="91"/>
      <c r="FF157" s="92"/>
      <c r="FG157" s="91"/>
      <c r="FH157" s="92"/>
      <c r="FI157" s="91"/>
      <c r="FJ157" s="92"/>
      <c r="FK157" s="91"/>
      <c r="FL157" s="92"/>
      <c r="FM157" s="91"/>
      <c r="FN157" s="92"/>
      <c r="FO157" s="91"/>
      <c r="FP157" s="92"/>
      <c r="FQ157" s="91"/>
      <c r="FR157" s="92"/>
      <c r="FS157" s="91"/>
      <c r="FT157" s="92"/>
      <c r="FU157" s="91"/>
      <c r="FV157" s="92"/>
      <c r="FW157" s="91"/>
      <c r="FX157" s="92"/>
      <c r="FY157" s="91"/>
      <c r="FZ157" s="92"/>
      <c r="GA157" s="91"/>
      <c r="GB157" s="92"/>
      <c r="GC157" s="91"/>
      <c r="GD157" s="92"/>
      <c r="GE157" s="91"/>
      <c r="GF157" s="92"/>
      <c r="GG157" s="91"/>
      <c r="GH157" s="92"/>
      <c r="GI157" s="91"/>
      <c r="GJ157" s="92"/>
      <c r="GK157" s="91"/>
      <c r="GL157" s="92"/>
      <c r="GM157" s="91"/>
      <c r="GN157" s="92"/>
      <c r="GO157" s="91"/>
      <c r="GP157" s="92"/>
      <c r="GQ157" s="91"/>
      <c r="GR157" s="92"/>
      <c r="GS157" s="91"/>
      <c r="GT157" s="92"/>
      <c r="GU157" s="91"/>
      <c r="GV157" s="92"/>
      <c r="GW157" s="91"/>
      <c r="GX157" s="92"/>
      <c r="GY157" s="91"/>
      <c r="GZ157" s="92"/>
      <c r="HA157" s="91"/>
      <c r="HB157" s="92"/>
      <c r="HC157" s="91"/>
      <c r="HD157" s="92"/>
      <c r="HE157" s="91"/>
      <c r="HF157" s="92"/>
      <c r="HG157" s="91"/>
      <c r="HH157" s="92"/>
      <c r="HI157" s="91"/>
      <c r="HJ157" s="92"/>
      <c r="HK157" s="91"/>
      <c r="HL157" s="92"/>
      <c r="HM157" s="91"/>
      <c r="HN157" s="92"/>
      <c r="HO157" s="91"/>
      <c r="HP157" s="92"/>
      <c r="HQ157" s="91"/>
      <c r="HR157" s="92"/>
      <c r="HS157" s="91"/>
      <c r="HT157" s="92"/>
      <c r="HU157" s="91"/>
      <c r="HV157" s="92"/>
      <c r="HW157" s="91"/>
      <c r="HX157" s="92"/>
      <c r="HY157" s="91"/>
      <c r="HZ157" s="92"/>
      <c r="IA157" s="91"/>
      <c r="IB157" s="92"/>
      <c r="IC157" s="91"/>
      <c r="ID157" s="92"/>
      <c r="IE157" s="91"/>
      <c r="IF157" s="92"/>
      <c r="IG157" s="91"/>
      <c r="IH157" s="92"/>
      <c r="II157" s="91"/>
      <c r="IJ157" s="92"/>
      <c r="IK157" s="91"/>
      <c r="IL157" s="92"/>
      <c r="IM157" s="91"/>
      <c r="IN157" s="92"/>
      <c r="IO157" s="91"/>
      <c r="IP157" s="92"/>
      <c r="IQ157" s="91"/>
      <c r="IR157" s="92"/>
      <c r="IS157" s="91"/>
      <c r="IT157" s="92"/>
      <c r="IU157" s="91"/>
      <c r="IV157" s="92"/>
      <c r="IW157" s="91"/>
      <c r="IX157" s="92"/>
      <c r="IY157" s="91"/>
      <c r="IZ157" s="92"/>
      <c r="JA157" s="91"/>
      <c r="JB157" s="92"/>
      <c r="JC157" s="91"/>
      <c r="JD157" s="92"/>
      <c r="JE157" s="91"/>
      <c r="JF157" s="92"/>
      <c r="JG157" s="91"/>
      <c r="JH157" s="92"/>
      <c r="JI157" s="91"/>
      <c r="JJ157" s="92"/>
      <c r="JK157" s="91"/>
      <c r="JL157" s="92"/>
      <c r="JM157" s="91"/>
      <c r="JN157" s="92"/>
      <c r="JO157" s="91"/>
      <c r="JP157" s="92"/>
      <c r="JQ157" s="91"/>
      <c r="JR157" s="92"/>
      <c r="JS157" s="91"/>
      <c r="JT157" s="92"/>
      <c r="JU157" s="91"/>
      <c r="JV157" s="92"/>
      <c r="JW157" s="91"/>
      <c r="JX157" s="92"/>
      <c r="JY157" s="91"/>
      <c r="JZ157" s="92"/>
      <c r="KA157" s="91"/>
      <c r="KB157" s="92"/>
      <c r="KC157" s="91"/>
      <c r="KD157" s="92"/>
      <c r="KE157" s="91"/>
      <c r="KF157" s="92"/>
      <c r="KG157" s="91"/>
      <c r="KH157" s="92"/>
      <c r="KI157" s="91"/>
      <c r="KJ157" s="92"/>
      <c r="KK157" s="91"/>
      <c r="KL157" s="92"/>
      <c r="KM157" s="91"/>
      <c r="KN157" s="92"/>
      <c r="KO157" s="91"/>
      <c r="KP157" s="92"/>
      <c r="KQ157" s="91"/>
      <c r="KR157" s="92"/>
      <c r="KS157" s="91"/>
      <c r="KT157" s="92"/>
      <c r="KU157" s="91"/>
      <c r="KV157" s="92"/>
      <c r="KW157" s="91"/>
      <c r="KX157" s="92"/>
      <c r="KY157" s="91"/>
      <c r="KZ157" s="92"/>
      <c r="LA157" s="91"/>
      <c r="LB157" s="92"/>
      <c r="LC157" s="91"/>
      <c r="LD157" s="92"/>
      <c r="LE157" s="91"/>
      <c r="LF157" s="92"/>
      <c r="LG157" s="91"/>
      <c r="LH157" s="92"/>
      <c r="LI157" s="91"/>
      <c r="LJ157" s="92"/>
      <c r="LK157" s="91"/>
      <c r="LL157" s="92"/>
      <c r="LM157" s="91"/>
      <c r="LN157" s="92"/>
      <c r="LO157" s="91"/>
      <c r="LP157" s="92"/>
      <c r="LQ157" s="91"/>
      <c r="LR157" s="92"/>
      <c r="LS157" s="91"/>
      <c r="LT157" s="92"/>
      <c r="LU157" s="91"/>
      <c r="LV157" s="92"/>
      <c r="LW157" s="91"/>
      <c r="LX157" s="92"/>
      <c r="LY157" s="91"/>
      <c r="LZ157" s="92"/>
      <c r="MA157" s="91"/>
      <c r="MB157" s="92"/>
      <c r="MC157" s="91"/>
      <c r="MD157" s="92"/>
      <c r="ME157" s="91"/>
      <c r="MF157" s="92"/>
      <c r="MG157" s="91"/>
      <c r="MH157" s="92"/>
      <c r="MI157" s="91"/>
      <c r="MJ157" s="92"/>
      <c r="MK157" s="91"/>
      <c r="ML157" s="92"/>
      <c r="MM157" s="91"/>
      <c r="MN157" s="92"/>
      <c r="MO157" s="91"/>
      <c r="MP157" s="92"/>
      <c r="MQ157" s="91"/>
      <c r="MR157" s="92"/>
      <c r="MS157" s="91"/>
      <c r="MT157" s="92"/>
      <c r="MU157" s="91"/>
      <c r="MV157" s="92"/>
      <c r="MW157" s="91"/>
      <c r="MX157" s="92"/>
      <c r="MY157" s="91"/>
      <c r="MZ157" s="92"/>
      <c r="NA157" s="91"/>
      <c r="NB157" s="92"/>
      <c r="NC157" s="91"/>
      <c r="ND157" s="92"/>
      <c r="NE157" s="91"/>
      <c r="NF157" s="92"/>
      <c r="NG157" s="91"/>
      <c r="NH157" s="92"/>
      <c r="NI157" s="91"/>
      <c r="NJ157" s="92"/>
      <c r="NK157" s="91"/>
      <c r="NL157" s="92"/>
      <c r="NM157" s="91"/>
      <c r="NN157" s="92"/>
      <c r="NO157" s="91"/>
      <c r="NP157" s="92"/>
      <c r="NQ157" s="91"/>
      <c r="NR157" s="92"/>
      <c r="NS157" s="91"/>
      <c r="NT157" s="92"/>
      <c r="NU157" s="91"/>
      <c r="NV157" s="92"/>
      <c r="NW157" s="91"/>
      <c r="NX157" s="92"/>
      <c r="NY157" s="91"/>
      <c r="NZ157" s="92"/>
      <c r="OA157" s="91"/>
      <c r="OB157" s="92"/>
      <c r="OC157" s="91"/>
      <c r="OD157" s="92"/>
      <c r="OE157" s="91"/>
      <c r="OF157" s="92"/>
      <c r="OG157" s="91"/>
      <c r="OH157" s="92"/>
      <c r="OI157" s="91"/>
      <c r="OJ157" s="92"/>
      <c r="OK157" s="91"/>
      <c r="OL157" s="92"/>
      <c r="OM157" s="91"/>
      <c r="ON157" s="92"/>
      <c r="OO157" s="91"/>
      <c r="OP157" s="92"/>
      <c r="OQ157" s="91"/>
      <c r="OR157" s="92"/>
      <c r="OS157" s="91"/>
      <c r="OT157" s="92"/>
      <c r="OU157" s="91"/>
      <c r="OV157" s="92"/>
      <c r="OW157" s="91"/>
      <c r="OX157" s="92"/>
      <c r="OY157" s="91"/>
      <c r="OZ157" s="92"/>
      <c r="PA157" s="91"/>
      <c r="PB157" s="92"/>
      <c r="PC157" s="91"/>
      <c r="PD157" s="92"/>
      <c r="PE157" s="91"/>
      <c r="PF157" s="92"/>
      <c r="PG157" s="91"/>
      <c r="PH157" s="92"/>
      <c r="PI157" s="91"/>
      <c r="PJ157" s="92"/>
      <c r="PK157" s="91"/>
      <c r="PL157" s="92"/>
      <c r="PM157" s="91"/>
      <c r="PN157" s="92"/>
      <c r="PO157" s="91"/>
      <c r="PP157" s="92"/>
      <c r="PQ157" s="91"/>
      <c r="PR157" s="92"/>
      <c r="PS157" s="91"/>
      <c r="PT157" s="92"/>
      <c r="PU157" s="91"/>
      <c r="PV157" s="92"/>
      <c r="PW157" s="91"/>
      <c r="PX157" s="92"/>
      <c r="PY157" s="91"/>
      <c r="PZ157" s="92"/>
      <c r="QA157" s="91"/>
      <c r="QB157" s="92"/>
      <c r="QC157" s="91"/>
      <c r="QD157" s="92"/>
      <c r="QE157" s="91"/>
      <c r="QF157" s="92"/>
      <c r="QG157" s="91"/>
      <c r="QH157" s="92"/>
      <c r="QI157" s="91"/>
      <c r="QJ157" s="92"/>
      <c r="QK157" s="91"/>
      <c r="QL157" s="92"/>
      <c r="QM157" s="91"/>
      <c r="QN157" s="92"/>
      <c r="QO157" s="91"/>
      <c r="QP157" s="92"/>
      <c r="QQ157" s="91"/>
      <c r="QR157" s="92"/>
      <c r="QS157" s="91"/>
      <c r="QT157" s="92"/>
      <c r="QU157" s="91"/>
      <c r="QV157" s="92"/>
      <c r="QW157" s="91"/>
      <c r="QX157" s="92"/>
      <c r="QY157" s="91"/>
      <c r="QZ157" s="92"/>
      <c r="RA157" s="91"/>
      <c r="RB157" s="92"/>
      <c r="RC157" s="91"/>
      <c r="RD157" s="92"/>
      <c r="RE157" s="91"/>
      <c r="RF157" s="92"/>
      <c r="RG157" s="91"/>
      <c r="RH157" s="92"/>
      <c r="RI157" s="91"/>
      <c r="RJ157" s="92"/>
      <c r="RK157" s="91"/>
      <c r="RL157" s="92"/>
      <c r="RM157" s="91"/>
      <c r="RN157" s="92"/>
      <c r="RO157" s="91"/>
      <c r="RP157" s="92"/>
      <c r="RQ157" s="91"/>
      <c r="RR157" s="92"/>
      <c r="RS157" s="91"/>
      <c r="RT157" s="92"/>
      <c r="RU157" s="91"/>
      <c r="RV157" s="92"/>
      <c r="RW157" s="91"/>
      <c r="RX157" s="92"/>
      <c r="RY157" s="91"/>
      <c r="RZ157" s="92"/>
      <c r="SA157" s="91"/>
      <c r="SB157" s="92"/>
      <c r="SC157" s="91"/>
      <c r="SD157" s="92"/>
      <c r="SE157" s="91"/>
      <c r="SF157" s="92"/>
      <c r="SG157" s="91"/>
      <c r="SH157" s="92"/>
      <c r="SI157" s="91"/>
      <c r="SJ157" s="92"/>
      <c r="SK157" s="91"/>
      <c r="SL157" s="92"/>
      <c r="SM157" s="91"/>
      <c r="SN157" s="92"/>
      <c r="SO157" s="91"/>
      <c r="SP157" s="92"/>
      <c r="SQ157" s="91"/>
      <c r="SR157" s="92"/>
      <c r="SS157" s="91"/>
      <c r="ST157" s="92"/>
      <c r="SU157" s="91"/>
      <c r="SV157" s="92"/>
      <c r="SW157" s="91"/>
      <c r="SX157" s="92"/>
      <c r="SY157" s="91"/>
      <c r="SZ157" s="92"/>
      <c r="TA157" s="91"/>
      <c r="TB157" s="92"/>
      <c r="TC157" s="91"/>
      <c r="TD157" s="92"/>
      <c r="TE157" s="91"/>
      <c r="TF157" s="92"/>
      <c r="TG157" s="91"/>
      <c r="TH157" s="92"/>
      <c r="TI157" s="91"/>
      <c r="TJ157" s="92"/>
      <c r="TK157" s="91"/>
      <c r="TL157" s="92"/>
      <c r="TM157" s="91"/>
      <c r="TN157" s="92"/>
      <c r="TO157" s="91"/>
      <c r="TP157" s="92"/>
      <c r="TQ157" s="91"/>
      <c r="TR157" s="92"/>
      <c r="TS157" s="91"/>
      <c r="TT157" s="92"/>
      <c r="TU157" s="91"/>
      <c r="TV157" s="92"/>
      <c r="TW157" s="91"/>
      <c r="TX157" s="92"/>
      <c r="TY157" s="91"/>
      <c r="TZ157" s="92"/>
      <c r="UA157" s="91"/>
      <c r="UB157" s="92"/>
      <c r="UC157" s="91"/>
      <c r="UD157" s="92"/>
      <c r="UE157" s="91"/>
      <c r="UF157" s="92"/>
      <c r="UG157" s="91"/>
      <c r="UH157" s="92"/>
      <c r="UI157" s="91"/>
      <c r="UJ157" s="92"/>
      <c r="UK157" s="91"/>
      <c r="UL157" s="92"/>
      <c r="UM157" s="91"/>
      <c r="UN157" s="92"/>
      <c r="UO157" s="91"/>
      <c r="UP157" s="92"/>
      <c r="UQ157" s="91"/>
      <c r="UR157" s="92"/>
      <c r="US157" s="91"/>
      <c r="UT157" s="92"/>
      <c r="UU157" s="91"/>
      <c r="UV157" s="92"/>
      <c r="UW157" s="91"/>
      <c r="UX157" s="92"/>
      <c r="UY157" s="91"/>
      <c r="UZ157" s="92"/>
      <c r="VA157" s="91"/>
      <c r="VB157" s="92"/>
      <c r="VC157" s="91"/>
      <c r="VD157" s="92"/>
      <c r="VE157" s="91"/>
      <c r="VF157" s="92"/>
      <c r="VG157" s="91"/>
      <c r="VH157" s="92"/>
      <c r="VI157" s="91"/>
      <c r="VJ157" s="92"/>
      <c r="VK157" s="91"/>
      <c r="VL157" s="92"/>
      <c r="VM157" s="91"/>
      <c r="VN157" s="92"/>
      <c r="VO157" s="91"/>
      <c r="VP157" s="92"/>
      <c r="VQ157" s="91"/>
      <c r="VR157" s="92"/>
      <c r="VS157" s="91"/>
      <c r="VT157" s="92"/>
      <c r="VU157" s="91"/>
      <c r="VV157" s="92"/>
      <c r="VW157" s="91"/>
      <c r="VX157" s="92"/>
      <c r="VY157" s="91"/>
      <c r="VZ157" s="92"/>
      <c r="WA157" s="91"/>
      <c r="WB157" s="92"/>
      <c r="WC157" s="91"/>
      <c r="WD157" s="92"/>
      <c r="WE157" s="91"/>
      <c r="WF157" s="92"/>
      <c r="WG157" s="91"/>
      <c r="WH157" s="92"/>
      <c r="WI157" s="91"/>
      <c r="WJ157" s="92"/>
      <c r="WK157" s="91"/>
      <c r="WL157" s="92"/>
      <c r="WM157" s="91"/>
      <c r="WN157" s="92"/>
      <c r="WO157" s="91"/>
      <c r="WP157" s="92"/>
      <c r="WQ157" s="91"/>
      <c r="WR157" s="92"/>
      <c r="WS157" s="91"/>
      <c r="WT157" s="92"/>
      <c r="WU157" s="91"/>
      <c r="WV157" s="92"/>
      <c r="WW157" s="91"/>
      <c r="WX157" s="92"/>
      <c r="WY157" s="91"/>
      <c r="WZ157" s="92"/>
      <c r="XA157" s="91"/>
      <c r="XB157" s="92"/>
      <c r="XC157" s="91"/>
      <c r="XD157" s="92"/>
      <c r="XE157" s="91"/>
      <c r="XF157" s="92"/>
      <c r="XG157" s="91"/>
      <c r="XH157" s="92"/>
      <c r="XI157" s="91"/>
      <c r="XJ157" s="92"/>
      <c r="XK157" s="91"/>
      <c r="XL157" s="92"/>
      <c r="XM157" s="91"/>
      <c r="XN157" s="92"/>
      <c r="XO157" s="91"/>
      <c r="XP157" s="92"/>
      <c r="XQ157" s="91"/>
      <c r="XR157" s="92"/>
      <c r="XS157" s="91"/>
      <c r="XT157" s="92"/>
      <c r="XU157" s="91"/>
      <c r="XV157" s="92"/>
      <c r="XW157" s="91"/>
      <c r="XX157" s="92"/>
      <c r="XY157" s="91"/>
      <c r="XZ157" s="92"/>
      <c r="YA157" s="91"/>
      <c r="YB157" s="92"/>
      <c r="YC157" s="91"/>
      <c r="YD157" s="92"/>
      <c r="YE157" s="91"/>
      <c r="YF157" s="92"/>
      <c r="YG157" s="91"/>
      <c r="YH157" s="92"/>
      <c r="YI157" s="91"/>
      <c r="YJ157" s="92"/>
      <c r="YK157" s="91"/>
      <c r="YL157" s="92"/>
      <c r="YM157" s="91"/>
      <c r="YN157" s="92"/>
      <c r="YO157" s="91"/>
      <c r="YP157" s="92"/>
      <c r="YQ157" s="91"/>
      <c r="YR157" s="92"/>
      <c r="YS157" s="91"/>
      <c r="YT157" s="92"/>
      <c r="YU157" s="91"/>
      <c r="YV157" s="92"/>
      <c r="YW157" s="91"/>
      <c r="YX157" s="92"/>
      <c r="YY157" s="91"/>
      <c r="YZ157" s="92"/>
      <c r="ZA157" s="91"/>
      <c r="ZB157" s="92"/>
      <c r="ZC157" s="91"/>
      <c r="ZD157" s="92"/>
      <c r="ZE157" s="91"/>
      <c r="ZF157" s="92"/>
      <c r="ZG157" s="91"/>
      <c r="ZH157" s="92"/>
      <c r="ZI157" s="91"/>
      <c r="ZJ157" s="92"/>
      <c r="ZK157" s="91"/>
      <c r="ZL157" s="92"/>
      <c r="ZM157" s="91"/>
      <c r="ZN157" s="92"/>
      <c r="ZO157" s="91"/>
      <c r="ZP157" s="92"/>
      <c r="ZQ157" s="91"/>
      <c r="ZR157" s="92"/>
      <c r="ZS157" s="91"/>
      <c r="ZT157" s="92"/>
      <c r="ZU157" s="91"/>
      <c r="ZV157" s="92"/>
      <c r="ZW157" s="91"/>
      <c r="ZX157" s="92"/>
      <c r="ZY157" s="91"/>
      <c r="ZZ157" s="92"/>
      <c r="AAA157" s="91"/>
      <c r="AAB157" s="92"/>
      <c r="AAC157" s="91"/>
      <c r="AAD157" s="92"/>
      <c r="AAE157" s="91"/>
      <c r="AAF157" s="92"/>
      <c r="AAG157" s="91"/>
      <c r="AAH157" s="92"/>
      <c r="AAI157" s="91"/>
      <c r="AAJ157" s="92"/>
      <c r="AAK157" s="91"/>
      <c r="AAL157" s="92"/>
      <c r="AAM157" s="91"/>
      <c r="AAN157" s="92"/>
      <c r="AAO157" s="91"/>
      <c r="AAP157" s="92"/>
      <c r="AAQ157" s="91"/>
      <c r="AAR157" s="92"/>
      <c r="AAS157" s="91"/>
      <c r="AAT157" s="92"/>
      <c r="AAU157" s="91"/>
      <c r="AAV157" s="92"/>
      <c r="AAW157" s="91"/>
      <c r="AAX157" s="92"/>
      <c r="AAY157" s="91"/>
      <c r="AAZ157" s="92"/>
      <c r="ABA157" s="91"/>
      <c r="ABB157" s="92"/>
      <c r="ABC157" s="91"/>
      <c r="ABD157" s="92"/>
      <c r="ABE157" s="91"/>
      <c r="ABF157" s="92"/>
      <c r="ABG157" s="91"/>
      <c r="ABH157" s="92"/>
      <c r="ABI157" s="91"/>
      <c r="ABJ157" s="92"/>
      <c r="ABK157" s="91"/>
      <c r="ABL157" s="92"/>
      <c r="ABM157" s="91"/>
      <c r="ABN157" s="92"/>
      <c r="ABO157" s="91"/>
      <c r="ABP157" s="92"/>
      <c r="ABQ157" s="91"/>
      <c r="ABR157" s="92"/>
      <c r="ABS157" s="91"/>
      <c r="ABT157" s="92"/>
      <c r="ABU157" s="91"/>
      <c r="ABV157" s="92"/>
      <c r="ABW157" s="91"/>
      <c r="ABX157" s="92"/>
      <c r="ABY157" s="91"/>
      <c r="ABZ157" s="92"/>
      <c r="ACA157" s="91"/>
      <c r="ACB157" s="92"/>
      <c r="ACC157" s="91"/>
      <c r="ACD157" s="92"/>
      <c r="ACE157" s="91"/>
      <c r="ACF157" s="92"/>
      <c r="ACG157" s="91"/>
      <c r="ACH157" s="92"/>
      <c r="ACI157" s="91"/>
      <c r="ACJ157" s="92"/>
      <c r="ACK157" s="91"/>
      <c r="ACL157" s="92"/>
      <c r="ACM157" s="91"/>
      <c r="ACN157" s="92"/>
      <c r="ACO157" s="91"/>
      <c r="ACP157" s="92"/>
      <c r="ACQ157" s="91"/>
      <c r="ACR157" s="92"/>
      <c r="ACS157" s="91"/>
      <c r="ACT157" s="92"/>
      <c r="ACU157" s="91"/>
      <c r="ACV157" s="92"/>
      <c r="ACW157" s="91"/>
      <c r="ACX157" s="92"/>
      <c r="ACY157" s="91"/>
      <c r="ACZ157" s="92"/>
      <c r="ADA157" s="91"/>
      <c r="ADB157" s="92"/>
      <c r="ADC157" s="91"/>
      <c r="ADD157" s="92"/>
      <c r="ADE157" s="91"/>
      <c r="ADF157" s="92"/>
      <c r="ADG157" s="91"/>
      <c r="ADH157" s="92"/>
      <c r="ADI157" s="91"/>
      <c r="ADJ157" s="92"/>
      <c r="ADK157" s="91"/>
      <c r="ADL157" s="92"/>
      <c r="ADM157" s="91"/>
      <c r="ADN157" s="92"/>
      <c r="ADO157" s="91"/>
      <c r="ADP157" s="92"/>
      <c r="ADQ157" s="91"/>
      <c r="ADR157" s="92"/>
      <c r="ADS157" s="91"/>
      <c r="ADT157" s="92"/>
      <c r="ADU157" s="91"/>
      <c r="ADV157" s="92"/>
      <c r="ADW157" s="91"/>
      <c r="ADX157" s="92"/>
      <c r="ADY157" s="91"/>
      <c r="ADZ157" s="92"/>
      <c r="AEA157" s="91"/>
      <c r="AEB157" s="92"/>
      <c r="AEC157" s="91"/>
      <c r="AED157" s="92"/>
      <c r="AEE157" s="91"/>
      <c r="AEF157" s="92"/>
      <c r="AEG157" s="91"/>
      <c r="AEH157" s="92"/>
      <c r="AEI157" s="91"/>
      <c r="AEJ157" s="92"/>
      <c r="AEK157" s="91"/>
      <c r="AEL157" s="92"/>
      <c r="AEM157" s="91"/>
      <c r="AEN157" s="92"/>
      <c r="AEO157" s="91"/>
      <c r="AEP157" s="92"/>
      <c r="AEQ157" s="91"/>
      <c r="AER157" s="92"/>
      <c r="AES157" s="91"/>
      <c r="AET157" s="92"/>
      <c r="AEU157" s="91"/>
      <c r="AEV157" s="92"/>
      <c r="AEW157" s="91"/>
      <c r="AEX157" s="92"/>
      <c r="AEY157" s="91"/>
      <c r="AEZ157" s="92"/>
      <c r="AFA157" s="91"/>
      <c r="AFB157" s="92"/>
      <c r="AFC157" s="91"/>
      <c r="AFD157" s="92"/>
      <c r="AFE157" s="91"/>
      <c r="AFF157" s="92"/>
      <c r="AFG157" s="91"/>
      <c r="AFH157" s="92"/>
      <c r="AFI157" s="91"/>
      <c r="AFJ157" s="92"/>
      <c r="AFK157" s="91"/>
      <c r="AFL157" s="92"/>
      <c r="AFM157" s="91"/>
      <c r="AFN157" s="92"/>
      <c r="AFO157" s="91"/>
      <c r="AFP157" s="92"/>
      <c r="AFQ157" s="91"/>
      <c r="AFR157" s="92"/>
      <c r="AFS157" s="91"/>
      <c r="AFT157" s="92"/>
      <c r="AFU157" s="91"/>
      <c r="AFV157" s="92"/>
      <c r="AFW157" s="91"/>
      <c r="AFX157" s="92"/>
      <c r="AFY157" s="91"/>
      <c r="AFZ157" s="92"/>
      <c r="AGA157" s="91"/>
      <c r="AGB157" s="92"/>
      <c r="AGC157" s="91"/>
      <c r="AGD157" s="92"/>
      <c r="AGE157" s="91"/>
      <c r="AGF157" s="92"/>
      <c r="AGG157" s="91"/>
      <c r="AGH157" s="92"/>
      <c r="AGI157" s="91"/>
      <c r="AGJ157" s="92"/>
      <c r="AGK157" s="91"/>
      <c r="AGL157" s="92"/>
      <c r="AGM157" s="91"/>
      <c r="AGN157" s="92"/>
      <c r="AGO157" s="91"/>
      <c r="AGP157" s="92"/>
      <c r="AGQ157" s="91"/>
      <c r="AGR157" s="92"/>
      <c r="AGS157" s="91"/>
      <c r="AGT157" s="92"/>
      <c r="AGU157" s="91"/>
      <c r="AGV157" s="92"/>
      <c r="AGW157" s="91"/>
      <c r="AGX157" s="92"/>
      <c r="AGY157" s="91"/>
      <c r="AGZ157" s="92"/>
      <c r="AHA157" s="91"/>
      <c r="AHB157" s="92"/>
      <c r="AHC157" s="91"/>
      <c r="AHD157" s="92"/>
      <c r="AHE157" s="91"/>
      <c r="AHF157" s="92"/>
      <c r="AHG157" s="91"/>
      <c r="AHH157" s="92"/>
      <c r="AHI157" s="91"/>
      <c r="AHJ157" s="92"/>
      <c r="AHK157" s="91"/>
      <c r="AHL157" s="92"/>
      <c r="AHM157" s="91"/>
      <c r="AHN157" s="92"/>
      <c r="AHO157" s="91"/>
      <c r="AHP157" s="92"/>
      <c r="AHQ157" s="91"/>
      <c r="AHR157" s="92"/>
      <c r="AHS157" s="91"/>
      <c r="AHT157" s="92"/>
      <c r="AHU157" s="91"/>
      <c r="AHV157" s="92"/>
      <c r="AHW157" s="91"/>
      <c r="AHX157" s="92"/>
      <c r="AHY157" s="91"/>
      <c r="AHZ157" s="92"/>
      <c r="AIA157" s="91"/>
      <c r="AIB157" s="92"/>
      <c r="AIC157" s="91"/>
      <c r="AID157" s="92"/>
      <c r="AIE157" s="91"/>
      <c r="AIF157" s="92"/>
      <c r="AIG157" s="91"/>
      <c r="AIH157" s="92"/>
      <c r="AII157" s="91"/>
      <c r="AIJ157" s="92"/>
      <c r="AIK157" s="91"/>
      <c r="AIL157" s="92"/>
      <c r="AIM157" s="91"/>
      <c r="AIN157" s="92"/>
      <c r="AIO157" s="91"/>
      <c r="AIP157" s="92"/>
      <c r="AIQ157" s="91"/>
      <c r="AIR157" s="92"/>
      <c r="AIS157" s="91"/>
      <c r="AIT157" s="92"/>
      <c r="AIU157" s="91"/>
      <c r="AIV157" s="92"/>
      <c r="AIW157" s="91"/>
      <c r="AIX157" s="92"/>
      <c r="AIY157" s="91"/>
      <c r="AIZ157" s="92"/>
      <c r="AJA157" s="91"/>
      <c r="AJB157" s="92"/>
      <c r="AJC157" s="91"/>
      <c r="AJD157" s="92"/>
      <c r="AJE157" s="91"/>
      <c r="AJF157" s="92"/>
      <c r="AJG157" s="91"/>
      <c r="AJH157" s="92"/>
      <c r="AJI157" s="91"/>
      <c r="AJJ157" s="92"/>
      <c r="AJK157" s="91"/>
      <c r="AJL157" s="92"/>
      <c r="AJM157" s="91"/>
      <c r="AJN157" s="92"/>
      <c r="AJO157" s="91"/>
      <c r="AJP157" s="92"/>
      <c r="AJQ157" s="91"/>
      <c r="AJR157" s="92"/>
      <c r="AJS157" s="91"/>
      <c r="AJT157" s="92"/>
      <c r="AJU157" s="91"/>
      <c r="AJV157" s="92"/>
      <c r="AJW157" s="91"/>
      <c r="AJX157" s="92"/>
      <c r="AJY157" s="91"/>
      <c r="AJZ157" s="92"/>
      <c r="AKA157" s="91"/>
      <c r="AKB157" s="92"/>
      <c r="AKC157" s="91"/>
      <c r="AKD157" s="92"/>
      <c r="AKE157" s="91"/>
      <c r="AKF157" s="92"/>
      <c r="AKG157" s="91"/>
      <c r="AKH157" s="92"/>
      <c r="AKI157" s="91"/>
      <c r="AKJ157" s="92"/>
      <c r="AKK157" s="91"/>
      <c r="AKL157" s="92"/>
      <c r="AKM157" s="91"/>
      <c r="AKN157" s="92"/>
      <c r="AKO157" s="91"/>
      <c r="AKP157" s="92"/>
      <c r="AKQ157" s="91"/>
      <c r="AKR157" s="92"/>
      <c r="AKS157" s="91"/>
      <c r="AKT157" s="92"/>
      <c r="AKU157" s="91"/>
      <c r="AKV157" s="92"/>
      <c r="AKW157" s="91"/>
      <c r="AKX157" s="92"/>
      <c r="AKY157" s="91"/>
      <c r="AKZ157" s="92"/>
      <c r="ALA157" s="91"/>
      <c r="ALB157" s="92"/>
      <c r="ALC157" s="91"/>
      <c r="ALD157" s="92"/>
      <c r="ALE157" s="91"/>
      <c r="ALF157" s="92"/>
      <c r="ALG157" s="91"/>
      <c r="ALH157" s="92"/>
      <c r="ALI157" s="91"/>
      <c r="ALJ157" s="92"/>
      <c r="ALK157" s="91"/>
      <c r="ALL157" s="92"/>
      <c r="ALM157" s="91"/>
      <c r="ALN157" s="92"/>
      <c r="ALO157" s="91"/>
      <c r="ALP157" s="92"/>
      <c r="ALQ157" s="91"/>
      <c r="ALR157" s="92"/>
      <c r="ALS157" s="91"/>
      <c r="ALT157" s="92"/>
      <c r="ALU157" s="91"/>
      <c r="ALV157" s="92"/>
      <c r="ALW157" s="91"/>
      <c r="ALX157" s="92"/>
      <c r="ALY157" s="91"/>
      <c r="ALZ157" s="92"/>
      <c r="AMA157" s="91"/>
      <c r="AMB157" s="92"/>
      <c r="AMC157" s="91"/>
      <c r="AMD157" s="92"/>
      <c r="AME157" s="91"/>
      <c r="AMF157" s="92"/>
      <c r="AMG157" s="91"/>
      <c r="AMH157" s="92"/>
      <c r="AMI157" s="91"/>
      <c r="AMJ157" s="92"/>
      <c r="AMK157" s="91"/>
      <c r="AML157" s="92"/>
      <c r="AMM157" s="91"/>
      <c r="AMN157" s="92"/>
      <c r="AMO157" s="91"/>
      <c r="AMP157" s="92"/>
      <c r="AMQ157" s="91"/>
      <c r="AMR157" s="92"/>
      <c r="AMS157" s="91"/>
      <c r="AMT157" s="92"/>
      <c r="AMU157" s="91"/>
      <c r="AMV157" s="92"/>
      <c r="AMW157" s="91"/>
      <c r="AMX157" s="92"/>
      <c r="AMY157" s="91"/>
      <c r="AMZ157" s="92"/>
      <c r="ANA157" s="91"/>
      <c r="ANB157" s="92"/>
      <c r="ANC157" s="91"/>
      <c r="AND157" s="92"/>
      <c r="ANE157" s="91"/>
      <c r="ANF157" s="92"/>
      <c r="ANG157" s="91"/>
      <c r="ANH157" s="92"/>
      <c r="ANI157" s="91"/>
      <c r="ANJ157" s="92"/>
      <c r="ANK157" s="91"/>
      <c r="ANL157" s="92"/>
      <c r="ANM157" s="91"/>
      <c r="ANN157" s="92"/>
      <c r="ANO157" s="91"/>
      <c r="ANP157" s="92"/>
      <c r="ANQ157" s="91"/>
      <c r="ANR157" s="92"/>
      <c r="ANS157" s="91"/>
      <c r="ANT157" s="92"/>
      <c r="ANU157" s="91"/>
      <c r="ANV157" s="92"/>
      <c r="ANW157" s="91"/>
      <c r="ANX157" s="92"/>
      <c r="ANY157" s="91"/>
      <c r="ANZ157" s="92"/>
      <c r="AOA157" s="91"/>
      <c r="AOB157" s="92"/>
      <c r="AOC157" s="91"/>
      <c r="AOD157" s="92"/>
      <c r="AOE157" s="91"/>
      <c r="AOF157" s="92"/>
      <c r="AOG157" s="91"/>
      <c r="AOH157" s="92"/>
      <c r="AOI157" s="91"/>
      <c r="AOJ157" s="92"/>
      <c r="AOK157" s="91"/>
      <c r="AOL157" s="92"/>
      <c r="AOM157" s="91"/>
      <c r="AON157" s="92"/>
      <c r="AOO157" s="91"/>
      <c r="AOP157" s="92"/>
      <c r="AOQ157" s="91"/>
      <c r="AOR157" s="92"/>
      <c r="AOS157" s="91"/>
      <c r="AOT157" s="92"/>
      <c r="AOU157" s="91"/>
      <c r="AOV157" s="92"/>
      <c r="AOW157" s="91"/>
      <c r="AOX157" s="92"/>
      <c r="AOY157" s="91"/>
      <c r="AOZ157" s="92"/>
      <c r="APA157" s="91"/>
      <c r="APB157" s="92"/>
      <c r="APC157" s="91"/>
      <c r="APD157" s="92"/>
      <c r="APE157" s="91"/>
      <c r="APF157" s="92"/>
      <c r="APG157" s="91"/>
      <c r="APH157" s="92"/>
      <c r="API157" s="91"/>
      <c r="APJ157" s="92"/>
      <c r="APK157" s="91"/>
      <c r="APL157" s="92"/>
      <c r="APM157" s="91"/>
      <c r="APN157" s="92"/>
      <c r="APO157" s="91"/>
      <c r="APP157" s="92"/>
      <c r="APQ157" s="91"/>
      <c r="APR157" s="92"/>
      <c r="APS157" s="91"/>
      <c r="APT157" s="92"/>
      <c r="APU157" s="91"/>
      <c r="APV157" s="92"/>
      <c r="APW157" s="91"/>
      <c r="APX157" s="92"/>
      <c r="APY157" s="91"/>
      <c r="APZ157" s="92"/>
      <c r="AQA157" s="91"/>
      <c r="AQB157" s="92"/>
      <c r="AQC157" s="91"/>
      <c r="AQD157" s="92"/>
      <c r="AQE157" s="91"/>
      <c r="AQF157" s="92"/>
      <c r="AQG157" s="91"/>
      <c r="AQH157" s="92"/>
      <c r="AQI157" s="91"/>
      <c r="AQJ157" s="92"/>
      <c r="AQK157" s="91"/>
      <c r="AQL157" s="92"/>
      <c r="AQM157" s="91"/>
      <c r="AQN157" s="92"/>
      <c r="AQO157" s="91"/>
      <c r="AQP157" s="92"/>
      <c r="AQQ157" s="91"/>
      <c r="AQR157" s="92"/>
      <c r="AQS157" s="91"/>
      <c r="AQT157" s="92"/>
      <c r="AQU157" s="91"/>
      <c r="AQV157" s="92"/>
      <c r="AQW157" s="91"/>
      <c r="AQX157" s="92"/>
      <c r="AQY157" s="91"/>
      <c r="AQZ157" s="92"/>
      <c r="ARA157" s="91"/>
      <c r="ARB157" s="92"/>
      <c r="ARC157" s="91"/>
      <c r="ARD157" s="92"/>
      <c r="ARE157" s="91"/>
      <c r="ARF157" s="92"/>
      <c r="ARG157" s="91"/>
      <c r="ARH157" s="92"/>
      <c r="ARI157" s="91"/>
      <c r="ARJ157" s="92"/>
      <c r="ARK157" s="91"/>
      <c r="ARL157" s="92"/>
      <c r="ARM157" s="91"/>
      <c r="ARN157" s="92"/>
      <c r="ARO157" s="91"/>
      <c r="ARP157" s="92"/>
      <c r="ARQ157" s="91"/>
      <c r="ARR157" s="92"/>
      <c r="ARS157" s="91"/>
      <c r="ART157" s="92"/>
      <c r="ARU157" s="91"/>
      <c r="ARV157" s="92"/>
      <c r="ARW157" s="91"/>
      <c r="ARX157" s="92"/>
      <c r="ARY157" s="91"/>
      <c r="ARZ157" s="92"/>
      <c r="ASA157" s="91"/>
      <c r="ASB157" s="92"/>
      <c r="ASC157" s="91"/>
      <c r="ASD157" s="92"/>
      <c r="ASE157" s="91"/>
      <c r="ASF157" s="92"/>
      <c r="ASG157" s="91"/>
      <c r="ASH157" s="92"/>
      <c r="ASI157" s="91"/>
      <c r="ASJ157" s="92"/>
      <c r="ASK157" s="91"/>
      <c r="ASL157" s="92"/>
      <c r="ASM157" s="91"/>
      <c r="ASN157" s="92"/>
      <c r="ASO157" s="91"/>
      <c r="ASP157" s="92"/>
      <c r="ASQ157" s="91"/>
      <c r="ASR157" s="92"/>
      <c r="ASS157" s="91"/>
      <c r="AST157" s="92"/>
      <c r="ASU157" s="91"/>
      <c r="ASV157" s="92"/>
      <c r="ASW157" s="91"/>
      <c r="ASX157" s="92"/>
      <c r="ASY157" s="91"/>
      <c r="ASZ157" s="92"/>
      <c r="ATA157" s="91"/>
      <c r="ATB157" s="92"/>
      <c r="ATC157" s="91"/>
      <c r="ATD157" s="92"/>
      <c r="ATE157" s="91"/>
      <c r="ATF157" s="92"/>
      <c r="ATG157" s="91"/>
      <c r="ATH157" s="92"/>
      <c r="ATI157" s="91"/>
      <c r="ATJ157" s="92"/>
      <c r="ATK157" s="91"/>
      <c r="ATL157" s="92"/>
      <c r="ATM157" s="91"/>
      <c r="ATN157" s="92"/>
      <c r="ATO157" s="91"/>
      <c r="ATP157" s="92"/>
      <c r="ATQ157" s="91"/>
      <c r="ATR157" s="92"/>
      <c r="ATS157" s="91"/>
      <c r="ATT157" s="92"/>
      <c r="ATU157" s="91"/>
      <c r="ATV157" s="92"/>
      <c r="ATW157" s="91"/>
      <c r="ATX157" s="92"/>
      <c r="ATY157" s="91"/>
      <c r="ATZ157" s="92"/>
      <c r="AUA157" s="91"/>
      <c r="AUB157" s="92"/>
      <c r="AUC157" s="91"/>
      <c r="AUD157" s="92"/>
      <c r="AUE157" s="91"/>
      <c r="AUF157" s="92"/>
      <c r="AUG157" s="91"/>
      <c r="AUH157" s="92"/>
      <c r="AUI157" s="91"/>
      <c r="AUJ157" s="92"/>
      <c r="AUK157" s="91"/>
      <c r="AUL157" s="92"/>
      <c r="AUM157" s="91"/>
      <c r="AUN157" s="92"/>
      <c r="AUO157" s="91"/>
      <c r="AUP157" s="92"/>
      <c r="AUQ157" s="91"/>
      <c r="AUR157" s="92"/>
      <c r="AUS157" s="91"/>
      <c r="AUT157" s="92"/>
      <c r="AUU157" s="91"/>
      <c r="AUV157" s="92"/>
      <c r="AUW157" s="91"/>
      <c r="AUX157" s="92"/>
      <c r="AUY157" s="91"/>
      <c r="AUZ157" s="92"/>
      <c r="AVA157" s="91"/>
      <c r="AVB157" s="92"/>
      <c r="AVC157" s="91"/>
      <c r="AVD157" s="92"/>
      <c r="AVE157" s="91"/>
      <c r="AVF157" s="92"/>
      <c r="AVG157" s="91"/>
      <c r="AVH157" s="92"/>
      <c r="AVI157" s="91"/>
      <c r="AVJ157" s="92"/>
      <c r="AVK157" s="91"/>
      <c r="AVL157" s="92"/>
      <c r="AVM157" s="91"/>
      <c r="AVN157" s="92"/>
      <c r="AVO157" s="91"/>
      <c r="AVP157" s="92"/>
      <c r="AVQ157" s="91"/>
      <c r="AVR157" s="92"/>
      <c r="AVS157" s="91"/>
      <c r="AVT157" s="92"/>
      <c r="AVU157" s="91"/>
      <c r="AVV157" s="92"/>
      <c r="AVW157" s="91"/>
      <c r="AVX157" s="92"/>
      <c r="AVY157" s="91"/>
      <c r="AVZ157" s="92"/>
      <c r="AWA157" s="91"/>
      <c r="AWB157" s="92"/>
      <c r="AWC157" s="91"/>
      <c r="AWD157" s="92"/>
      <c r="AWE157" s="91"/>
      <c r="AWF157" s="92"/>
      <c r="AWG157" s="91"/>
      <c r="AWH157" s="92"/>
      <c r="AWI157" s="91"/>
      <c r="AWJ157" s="92"/>
      <c r="AWK157" s="91"/>
      <c r="AWL157" s="92"/>
      <c r="AWM157" s="91"/>
      <c r="AWN157" s="92"/>
      <c r="AWO157" s="91"/>
      <c r="AWP157" s="92"/>
      <c r="AWQ157" s="91"/>
      <c r="AWR157" s="92"/>
      <c r="AWS157" s="91"/>
      <c r="AWT157" s="92"/>
      <c r="AWU157" s="91"/>
      <c r="AWV157" s="92"/>
      <c r="AWW157" s="91"/>
      <c r="AWX157" s="92"/>
      <c r="AWY157" s="91"/>
      <c r="AWZ157" s="92"/>
      <c r="AXA157" s="91"/>
      <c r="AXB157" s="92"/>
      <c r="AXC157" s="91"/>
      <c r="AXD157" s="92"/>
      <c r="AXE157" s="91"/>
      <c r="AXF157" s="92"/>
      <c r="AXG157" s="91"/>
      <c r="AXH157" s="92"/>
      <c r="AXI157" s="91"/>
      <c r="AXJ157" s="92"/>
      <c r="AXK157" s="91"/>
      <c r="AXL157" s="92"/>
      <c r="AXM157" s="91"/>
      <c r="AXN157" s="92"/>
      <c r="AXO157" s="91"/>
      <c r="AXP157" s="92"/>
      <c r="AXQ157" s="91"/>
      <c r="AXR157" s="92"/>
      <c r="AXS157" s="91"/>
      <c r="AXT157" s="92"/>
      <c r="AXU157" s="91"/>
      <c r="AXV157" s="92"/>
      <c r="AXW157" s="91"/>
      <c r="AXX157" s="92"/>
      <c r="AXY157" s="91"/>
      <c r="AXZ157" s="92"/>
      <c r="AYA157" s="91"/>
      <c r="AYB157" s="92"/>
      <c r="AYC157" s="91"/>
      <c r="AYD157" s="92"/>
      <c r="AYE157" s="91"/>
      <c r="AYF157" s="92"/>
      <c r="AYG157" s="91"/>
      <c r="AYH157" s="92"/>
      <c r="AYI157" s="91"/>
      <c r="AYJ157" s="92"/>
      <c r="AYK157" s="91"/>
      <c r="AYL157" s="92"/>
      <c r="AYM157" s="91"/>
      <c r="AYN157" s="92"/>
      <c r="AYO157" s="91"/>
      <c r="AYP157" s="92"/>
      <c r="AYQ157" s="91"/>
      <c r="AYR157" s="92"/>
      <c r="AYS157" s="91"/>
      <c r="AYT157" s="92"/>
      <c r="AYU157" s="91"/>
      <c r="AYV157" s="92"/>
      <c r="AYW157" s="91"/>
      <c r="AYX157" s="92"/>
      <c r="AYY157" s="91"/>
      <c r="AYZ157" s="92"/>
      <c r="AZA157" s="91"/>
      <c r="AZB157" s="92"/>
      <c r="AZC157" s="91"/>
      <c r="AZD157" s="92"/>
      <c r="AZE157" s="91"/>
      <c r="AZF157" s="92"/>
      <c r="AZG157" s="91"/>
      <c r="AZH157" s="92"/>
      <c r="AZI157" s="91"/>
      <c r="AZJ157" s="92"/>
      <c r="AZK157" s="91"/>
      <c r="AZL157" s="92"/>
      <c r="AZM157" s="91"/>
      <c r="AZN157" s="92"/>
      <c r="AZO157" s="91"/>
      <c r="AZP157" s="92"/>
      <c r="AZQ157" s="91"/>
      <c r="AZR157" s="92"/>
      <c r="AZS157" s="91"/>
      <c r="AZT157" s="92"/>
      <c r="AZU157" s="91"/>
      <c r="AZV157" s="92"/>
      <c r="AZW157" s="91"/>
      <c r="AZX157" s="92"/>
      <c r="AZY157" s="91"/>
      <c r="AZZ157" s="92"/>
      <c r="BAA157" s="91"/>
      <c r="BAB157" s="92"/>
      <c r="BAC157" s="91"/>
      <c r="BAD157" s="92"/>
      <c r="BAE157" s="91"/>
      <c r="BAF157" s="92"/>
      <c r="BAG157" s="91"/>
      <c r="BAH157" s="92"/>
      <c r="BAI157" s="91"/>
      <c r="BAJ157" s="92"/>
      <c r="BAK157" s="91"/>
      <c r="BAL157" s="92"/>
      <c r="BAM157" s="91"/>
      <c r="BAN157" s="92"/>
      <c r="BAO157" s="91"/>
      <c r="BAP157" s="92"/>
      <c r="BAQ157" s="91"/>
      <c r="BAR157" s="92"/>
      <c r="BAS157" s="91"/>
      <c r="BAT157" s="92"/>
      <c r="BAU157" s="91"/>
      <c r="BAV157" s="92"/>
      <c r="BAW157" s="91"/>
      <c r="BAX157" s="92"/>
      <c r="BAY157" s="91"/>
      <c r="BAZ157" s="92"/>
      <c r="BBA157" s="91"/>
      <c r="BBB157" s="92"/>
      <c r="BBC157" s="91"/>
      <c r="BBD157" s="92"/>
      <c r="BBE157" s="91"/>
      <c r="BBF157" s="92"/>
      <c r="BBG157" s="91"/>
      <c r="BBH157" s="92"/>
      <c r="BBI157" s="91"/>
      <c r="BBJ157" s="92"/>
      <c r="BBK157" s="91"/>
      <c r="BBL157" s="92"/>
      <c r="BBM157" s="91"/>
      <c r="BBN157" s="92"/>
      <c r="BBO157" s="91"/>
      <c r="BBP157" s="92"/>
      <c r="BBQ157" s="91"/>
      <c r="BBR157" s="92"/>
      <c r="BBS157" s="91"/>
      <c r="BBT157" s="92"/>
      <c r="BBU157" s="91"/>
      <c r="BBV157" s="92"/>
      <c r="BBW157" s="91"/>
      <c r="BBX157" s="92"/>
      <c r="BBY157" s="91"/>
      <c r="BBZ157" s="92"/>
      <c r="BCA157" s="91"/>
      <c r="BCB157" s="92"/>
      <c r="BCC157" s="91"/>
      <c r="BCD157" s="92"/>
      <c r="BCE157" s="91"/>
      <c r="BCF157" s="92"/>
      <c r="BCG157" s="91"/>
      <c r="BCH157" s="92"/>
      <c r="BCI157" s="91"/>
      <c r="BCJ157" s="92"/>
      <c r="BCK157" s="91"/>
      <c r="BCL157" s="92"/>
      <c r="BCM157" s="91"/>
      <c r="BCN157" s="92"/>
      <c r="BCO157" s="91"/>
      <c r="BCP157" s="92"/>
      <c r="BCQ157" s="91"/>
      <c r="BCR157" s="92"/>
      <c r="BCS157" s="91"/>
      <c r="BCT157" s="92"/>
      <c r="BCU157" s="91"/>
      <c r="BCV157" s="92"/>
      <c r="BCW157" s="91"/>
      <c r="BCX157" s="92"/>
      <c r="BCY157" s="91"/>
      <c r="BCZ157" s="92"/>
      <c r="BDA157" s="91"/>
      <c r="BDB157" s="92"/>
      <c r="BDC157" s="91"/>
      <c r="BDD157" s="92"/>
      <c r="BDE157" s="91"/>
      <c r="BDF157" s="92"/>
      <c r="BDG157" s="91"/>
      <c r="BDH157" s="92"/>
      <c r="BDI157" s="91"/>
      <c r="BDJ157" s="92"/>
      <c r="BDK157" s="91"/>
      <c r="BDL157" s="92"/>
      <c r="BDM157" s="91"/>
      <c r="BDN157" s="92"/>
      <c r="BDO157" s="91"/>
      <c r="BDP157" s="92"/>
      <c r="BDQ157" s="91"/>
      <c r="BDR157" s="92"/>
      <c r="BDS157" s="91"/>
      <c r="BDT157" s="92"/>
      <c r="BDU157" s="91"/>
      <c r="BDV157" s="92"/>
      <c r="BDW157" s="91"/>
      <c r="BDX157" s="92"/>
      <c r="BDY157" s="91"/>
      <c r="BDZ157" s="92"/>
      <c r="BEA157" s="91"/>
      <c r="BEB157" s="92"/>
      <c r="BEC157" s="91"/>
      <c r="BED157" s="92"/>
      <c r="BEE157" s="91"/>
      <c r="BEF157" s="92"/>
      <c r="BEG157" s="91"/>
      <c r="BEH157" s="92"/>
      <c r="BEI157" s="91"/>
      <c r="BEJ157" s="92"/>
      <c r="BEK157" s="91"/>
      <c r="BEL157" s="92"/>
      <c r="BEM157" s="91"/>
      <c r="BEN157" s="92"/>
      <c r="BEO157" s="91"/>
      <c r="BEP157" s="92"/>
      <c r="BEQ157" s="91"/>
      <c r="BER157" s="92"/>
      <c r="BES157" s="91"/>
      <c r="BET157" s="92"/>
      <c r="BEU157" s="91"/>
      <c r="BEV157" s="92"/>
      <c r="BEW157" s="91"/>
      <c r="BEX157" s="92"/>
      <c r="BEY157" s="91"/>
      <c r="BEZ157" s="92"/>
      <c r="BFA157" s="91"/>
      <c r="BFB157" s="92"/>
      <c r="BFC157" s="91"/>
      <c r="BFD157" s="92"/>
      <c r="BFE157" s="91"/>
      <c r="BFF157" s="92"/>
      <c r="BFG157" s="91"/>
      <c r="BFH157" s="92"/>
      <c r="BFI157" s="91"/>
      <c r="BFJ157" s="92"/>
      <c r="BFK157" s="91"/>
      <c r="BFL157" s="92"/>
      <c r="BFM157" s="91"/>
      <c r="BFN157" s="92"/>
      <c r="BFO157" s="91"/>
      <c r="BFP157" s="92"/>
      <c r="BFQ157" s="91"/>
      <c r="BFR157" s="92"/>
      <c r="BFS157" s="91"/>
      <c r="BFT157" s="92"/>
      <c r="BFU157" s="91"/>
      <c r="BFV157" s="92"/>
      <c r="BFW157" s="91"/>
      <c r="BFX157" s="92"/>
      <c r="BFY157" s="91"/>
      <c r="BFZ157" s="92"/>
      <c r="BGA157" s="91"/>
      <c r="BGB157" s="92"/>
      <c r="BGC157" s="91"/>
      <c r="BGD157" s="92"/>
      <c r="BGE157" s="91"/>
      <c r="BGF157" s="92"/>
      <c r="BGG157" s="91"/>
      <c r="BGH157" s="92"/>
      <c r="BGI157" s="91"/>
      <c r="BGJ157" s="92"/>
      <c r="BGK157" s="91"/>
      <c r="BGL157" s="92"/>
      <c r="BGM157" s="91"/>
      <c r="BGN157" s="92"/>
      <c r="BGO157" s="91"/>
      <c r="BGP157" s="92"/>
      <c r="BGQ157" s="91"/>
      <c r="BGR157" s="92"/>
      <c r="BGS157" s="91"/>
      <c r="BGT157" s="92"/>
      <c r="BGU157" s="91"/>
      <c r="BGV157" s="92"/>
      <c r="BGW157" s="91"/>
      <c r="BGX157" s="92"/>
      <c r="BGY157" s="91"/>
      <c r="BGZ157" s="92"/>
      <c r="BHA157" s="91"/>
      <c r="BHB157" s="92"/>
      <c r="BHC157" s="91"/>
      <c r="BHD157" s="92"/>
      <c r="BHE157" s="91"/>
      <c r="BHF157" s="92"/>
      <c r="BHG157" s="91"/>
      <c r="BHH157" s="92"/>
      <c r="BHI157" s="91"/>
      <c r="BHJ157" s="92"/>
      <c r="BHK157" s="91"/>
      <c r="BHL157" s="92"/>
      <c r="BHM157" s="91"/>
      <c r="BHN157" s="92"/>
      <c r="BHO157" s="91"/>
      <c r="BHP157" s="92"/>
      <c r="BHQ157" s="91"/>
      <c r="BHR157" s="92"/>
      <c r="BHS157" s="91"/>
      <c r="BHT157" s="92"/>
      <c r="BHU157" s="91"/>
      <c r="BHV157" s="92"/>
      <c r="BHW157" s="91"/>
      <c r="BHX157" s="92"/>
      <c r="BHY157" s="91"/>
      <c r="BHZ157" s="92"/>
      <c r="BIA157" s="91"/>
      <c r="BIB157" s="92"/>
      <c r="BIC157" s="91"/>
      <c r="BID157" s="92"/>
      <c r="BIE157" s="91"/>
      <c r="BIF157" s="92"/>
      <c r="BIG157" s="91"/>
      <c r="BIH157" s="92"/>
      <c r="BII157" s="91"/>
      <c r="BIJ157" s="92"/>
      <c r="BIK157" s="91"/>
      <c r="BIL157" s="92"/>
      <c r="BIM157" s="91"/>
      <c r="BIN157" s="92"/>
      <c r="BIO157" s="91"/>
      <c r="BIP157" s="92"/>
      <c r="BIQ157" s="91"/>
      <c r="BIR157" s="92"/>
      <c r="BIS157" s="91"/>
      <c r="BIT157" s="92"/>
      <c r="BIU157" s="91"/>
      <c r="BIV157" s="92"/>
      <c r="BIW157" s="91"/>
      <c r="BIX157" s="92"/>
      <c r="BIY157" s="91"/>
      <c r="BIZ157" s="92"/>
      <c r="BJA157" s="91"/>
      <c r="BJB157" s="92"/>
      <c r="BJC157" s="91"/>
      <c r="BJD157" s="92"/>
      <c r="BJE157" s="91"/>
      <c r="BJF157" s="92"/>
      <c r="BJG157" s="91"/>
      <c r="BJH157" s="92"/>
      <c r="BJI157" s="91"/>
      <c r="BJJ157" s="92"/>
      <c r="BJK157" s="91"/>
      <c r="BJL157" s="92"/>
      <c r="BJM157" s="91"/>
      <c r="BJN157" s="92"/>
      <c r="BJO157" s="91"/>
      <c r="BJP157" s="92"/>
      <c r="BJQ157" s="91"/>
      <c r="BJR157" s="92"/>
      <c r="BJS157" s="91"/>
      <c r="BJT157" s="92"/>
      <c r="BJU157" s="91"/>
      <c r="BJV157" s="92"/>
      <c r="BJW157" s="91"/>
      <c r="BJX157" s="92"/>
      <c r="BJY157" s="91"/>
      <c r="BJZ157" s="92"/>
      <c r="BKA157" s="91"/>
      <c r="BKB157" s="92"/>
      <c r="BKC157" s="91"/>
      <c r="BKD157" s="92"/>
      <c r="BKE157" s="91"/>
      <c r="BKF157" s="92"/>
      <c r="BKG157" s="91"/>
      <c r="BKH157" s="92"/>
      <c r="BKI157" s="91"/>
      <c r="BKJ157" s="92"/>
      <c r="BKK157" s="91"/>
      <c r="BKL157" s="92"/>
      <c r="BKM157" s="91"/>
      <c r="BKN157" s="92"/>
      <c r="BKO157" s="91"/>
      <c r="BKP157" s="92"/>
      <c r="BKQ157" s="91"/>
      <c r="BKR157" s="92"/>
      <c r="BKS157" s="91"/>
      <c r="BKT157" s="92"/>
      <c r="BKU157" s="91"/>
      <c r="BKV157" s="92"/>
      <c r="BKW157" s="91"/>
      <c r="BKX157" s="92"/>
      <c r="BKY157" s="91"/>
      <c r="BKZ157" s="92"/>
      <c r="BLA157" s="91"/>
      <c r="BLB157" s="92"/>
      <c r="BLC157" s="91"/>
      <c r="BLD157" s="92"/>
      <c r="BLE157" s="91"/>
      <c r="BLF157" s="92"/>
      <c r="BLG157" s="91"/>
      <c r="BLH157" s="92"/>
      <c r="BLI157" s="91"/>
      <c r="BLJ157" s="92"/>
      <c r="BLK157" s="91"/>
      <c r="BLL157" s="92"/>
      <c r="BLM157" s="91"/>
      <c r="BLN157" s="92"/>
      <c r="BLO157" s="91"/>
      <c r="BLP157" s="92"/>
      <c r="BLQ157" s="91"/>
      <c r="BLR157" s="92"/>
      <c r="BLS157" s="91"/>
      <c r="BLT157" s="92"/>
      <c r="BLU157" s="91"/>
      <c r="BLV157" s="92"/>
      <c r="BLW157" s="91"/>
      <c r="BLX157" s="92"/>
      <c r="BLY157" s="91"/>
      <c r="BLZ157" s="92"/>
      <c r="BMA157" s="91"/>
      <c r="BMB157" s="92"/>
      <c r="BMC157" s="91"/>
      <c r="BMD157" s="92"/>
      <c r="BME157" s="91"/>
      <c r="BMF157" s="92"/>
      <c r="BMG157" s="91"/>
      <c r="BMH157" s="92"/>
      <c r="BMI157" s="91"/>
      <c r="BMJ157" s="92"/>
      <c r="BMK157" s="91"/>
      <c r="BML157" s="92"/>
      <c r="BMM157" s="91"/>
      <c r="BMN157" s="92"/>
      <c r="BMO157" s="91"/>
      <c r="BMP157" s="92"/>
      <c r="BMQ157" s="91"/>
      <c r="BMR157" s="92"/>
      <c r="BMS157" s="91"/>
      <c r="BMT157" s="92"/>
      <c r="BMU157" s="91"/>
      <c r="BMV157" s="92"/>
      <c r="BMW157" s="91"/>
      <c r="BMX157" s="92"/>
      <c r="BMY157" s="91"/>
      <c r="BMZ157" s="92"/>
      <c r="BNA157" s="91"/>
      <c r="BNB157" s="92"/>
      <c r="BNC157" s="91"/>
      <c r="BND157" s="92"/>
      <c r="BNE157" s="91"/>
      <c r="BNF157" s="92"/>
      <c r="BNG157" s="91"/>
      <c r="BNH157" s="92"/>
      <c r="BNI157" s="91"/>
      <c r="BNJ157" s="92"/>
      <c r="BNK157" s="91"/>
      <c r="BNL157" s="92"/>
      <c r="BNM157" s="91"/>
      <c r="BNN157" s="92"/>
      <c r="BNO157" s="91"/>
      <c r="BNP157" s="92"/>
      <c r="BNQ157" s="91"/>
      <c r="BNR157" s="92"/>
      <c r="BNS157" s="91"/>
      <c r="BNT157" s="92"/>
      <c r="BNU157" s="91"/>
      <c r="BNV157" s="92"/>
      <c r="BNW157" s="91"/>
      <c r="BNX157" s="92"/>
      <c r="BNY157" s="91"/>
      <c r="BNZ157" s="92"/>
      <c r="BOA157" s="91"/>
      <c r="BOB157" s="92"/>
      <c r="BOC157" s="91"/>
      <c r="BOD157" s="92"/>
      <c r="BOE157" s="91"/>
      <c r="BOF157" s="92"/>
      <c r="BOG157" s="91"/>
      <c r="BOH157" s="92"/>
      <c r="BOI157" s="91"/>
      <c r="BOJ157" s="92"/>
      <c r="BOK157" s="91"/>
      <c r="BOL157" s="92"/>
      <c r="BOM157" s="91"/>
      <c r="BON157" s="92"/>
      <c r="BOO157" s="91"/>
      <c r="BOP157" s="92"/>
      <c r="BOQ157" s="91"/>
      <c r="BOR157" s="92"/>
      <c r="BOS157" s="91"/>
      <c r="BOT157" s="92"/>
      <c r="BOU157" s="91"/>
      <c r="BOV157" s="92"/>
      <c r="BOW157" s="91"/>
      <c r="BOX157" s="92"/>
      <c r="BOY157" s="91"/>
      <c r="BOZ157" s="92"/>
      <c r="BPA157" s="91"/>
      <c r="BPB157" s="92"/>
      <c r="BPC157" s="91"/>
      <c r="BPD157" s="92"/>
      <c r="BPE157" s="91"/>
      <c r="BPF157" s="92"/>
      <c r="BPG157" s="91"/>
      <c r="BPH157" s="92"/>
      <c r="BPI157" s="91"/>
      <c r="BPJ157" s="92"/>
      <c r="BPK157" s="91"/>
      <c r="BPL157" s="92"/>
      <c r="BPM157" s="91"/>
      <c r="BPN157" s="92"/>
      <c r="BPO157" s="91"/>
      <c r="BPP157" s="92"/>
      <c r="BPQ157" s="91"/>
      <c r="BPR157" s="92"/>
      <c r="BPS157" s="91"/>
      <c r="BPT157" s="92"/>
      <c r="BPU157" s="91"/>
      <c r="BPV157" s="92"/>
      <c r="BPW157" s="91"/>
      <c r="BPX157" s="92"/>
      <c r="BPY157" s="91"/>
      <c r="BPZ157" s="92"/>
      <c r="BQA157" s="91"/>
      <c r="BQB157" s="92"/>
      <c r="BQC157" s="91"/>
      <c r="BQD157" s="92"/>
      <c r="BQE157" s="91"/>
      <c r="BQF157" s="92"/>
      <c r="BQG157" s="91"/>
      <c r="BQH157" s="92"/>
      <c r="BQI157" s="91"/>
      <c r="BQJ157" s="92"/>
      <c r="BQK157" s="91"/>
      <c r="BQL157" s="92"/>
      <c r="BQM157" s="91"/>
      <c r="BQN157" s="92"/>
      <c r="BQO157" s="91"/>
      <c r="BQP157" s="92"/>
      <c r="BQQ157" s="91"/>
      <c r="BQR157" s="92"/>
      <c r="BQS157" s="91"/>
      <c r="BQT157" s="92"/>
      <c r="BQU157" s="91"/>
      <c r="BQV157" s="92"/>
      <c r="BQW157" s="91"/>
      <c r="BQX157" s="92"/>
      <c r="BQY157" s="91"/>
      <c r="BQZ157" s="92"/>
      <c r="BRA157" s="91"/>
      <c r="BRB157" s="92"/>
      <c r="BRC157" s="91"/>
      <c r="BRD157" s="92"/>
      <c r="BRE157" s="91"/>
      <c r="BRF157" s="92"/>
      <c r="BRG157" s="91"/>
      <c r="BRH157" s="92"/>
      <c r="BRI157" s="91"/>
      <c r="BRJ157" s="92"/>
      <c r="BRK157" s="91"/>
      <c r="BRL157" s="92"/>
      <c r="BRM157" s="91"/>
      <c r="BRN157" s="92"/>
      <c r="BRO157" s="91"/>
      <c r="BRP157" s="92"/>
      <c r="BRQ157" s="91"/>
      <c r="BRR157" s="92"/>
      <c r="BRS157" s="91"/>
      <c r="BRT157" s="92"/>
      <c r="BRU157" s="91"/>
      <c r="BRV157" s="92"/>
      <c r="BRW157" s="91"/>
      <c r="BRX157" s="92"/>
      <c r="BRY157" s="91"/>
      <c r="BRZ157" s="92"/>
      <c r="BSA157" s="91"/>
      <c r="BSB157" s="92"/>
      <c r="BSC157" s="91"/>
      <c r="BSD157" s="92"/>
      <c r="BSE157" s="91"/>
      <c r="BSF157" s="92"/>
      <c r="BSG157" s="91"/>
      <c r="BSH157" s="92"/>
      <c r="BSI157" s="91"/>
      <c r="BSJ157" s="92"/>
      <c r="BSK157" s="91"/>
      <c r="BSL157" s="92"/>
      <c r="BSM157" s="91"/>
      <c r="BSN157" s="92"/>
      <c r="BSO157" s="91"/>
      <c r="BSP157" s="92"/>
      <c r="BSQ157" s="91"/>
      <c r="BSR157" s="92"/>
      <c r="BSS157" s="91"/>
      <c r="BST157" s="92"/>
      <c r="BSU157" s="91"/>
      <c r="BSV157" s="92"/>
      <c r="BSW157" s="91"/>
      <c r="BSX157" s="92"/>
      <c r="BSY157" s="91"/>
      <c r="BSZ157" s="92"/>
      <c r="BTA157" s="91"/>
      <c r="BTB157" s="92"/>
      <c r="BTC157" s="91"/>
      <c r="BTD157" s="92"/>
      <c r="BTE157" s="91"/>
      <c r="BTF157" s="92"/>
      <c r="BTG157" s="91"/>
      <c r="BTH157" s="92"/>
      <c r="BTI157" s="91"/>
      <c r="BTJ157" s="92"/>
      <c r="BTK157" s="91"/>
      <c r="BTL157" s="92"/>
      <c r="BTM157" s="91"/>
      <c r="BTN157" s="92"/>
      <c r="BTO157" s="91"/>
      <c r="BTP157" s="92"/>
      <c r="BTQ157" s="91"/>
      <c r="BTR157" s="92"/>
      <c r="BTS157" s="91"/>
      <c r="BTT157" s="92"/>
      <c r="BTU157" s="91"/>
      <c r="BTV157" s="92"/>
      <c r="BTW157" s="91"/>
      <c r="BTX157" s="92"/>
      <c r="BTY157" s="91"/>
      <c r="BTZ157" s="92"/>
      <c r="BUA157" s="91"/>
      <c r="BUB157" s="92"/>
      <c r="BUC157" s="91"/>
      <c r="BUD157" s="92"/>
      <c r="BUE157" s="91"/>
      <c r="BUF157" s="92"/>
      <c r="BUG157" s="91"/>
      <c r="BUH157" s="92"/>
      <c r="BUI157" s="91"/>
      <c r="BUJ157" s="92"/>
      <c r="BUK157" s="91"/>
      <c r="BUL157" s="92"/>
      <c r="BUM157" s="91"/>
      <c r="BUN157" s="92"/>
      <c r="BUO157" s="91"/>
      <c r="BUP157" s="92"/>
      <c r="BUQ157" s="91"/>
      <c r="BUR157" s="92"/>
      <c r="BUS157" s="91"/>
      <c r="BUT157" s="92"/>
      <c r="BUU157" s="91"/>
      <c r="BUV157" s="92"/>
      <c r="BUW157" s="91"/>
      <c r="BUX157" s="92"/>
      <c r="BUY157" s="91"/>
      <c r="BUZ157" s="92"/>
      <c r="BVA157" s="91"/>
      <c r="BVB157" s="92"/>
      <c r="BVC157" s="91"/>
      <c r="BVD157" s="92"/>
      <c r="BVE157" s="91"/>
      <c r="BVF157" s="92"/>
      <c r="BVG157" s="91"/>
      <c r="BVH157" s="92"/>
      <c r="BVI157" s="91"/>
      <c r="BVJ157" s="92"/>
      <c r="BVK157" s="91"/>
      <c r="BVL157" s="92"/>
      <c r="BVM157" s="91"/>
      <c r="BVN157" s="92"/>
      <c r="BVO157" s="91"/>
      <c r="BVP157" s="92"/>
      <c r="BVQ157" s="91"/>
      <c r="BVR157" s="92"/>
      <c r="BVS157" s="91"/>
      <c r="BVT157" s="92"/>
      <c r="BVU157" s="91"/>
      <c r="BVV157" s="92"/>
      <c r="BVW157" s="91"/>
      <c r="BVX157" s="92"/>
      <c r="BVY157" s="91"/>
      <c r="BVZ157" s="92"/>
      <c r="BWA157" s="91"/>
      <c r="BWB157" s="92"/>
      <c r="BWC157" s="91"/>
      <c r="BWD157" s="92"/>
      <c r="BWE157" s="91"/>
      <c r="BWF157" s="92"/>
      <c r="BWG157" s="91"/>
      <c r="BWH157" s="92"/>
      <c r="BWI157" s="91"/>
      <c r="BWJ157" s="92"/>
      <c r="BWK157" s="91"/>
      <c r="BWL157" s="92"/>
      <c r="BWM157" s="91"/>
      <c r="BWN157" s="92"/>
      <c r="BWO157" s="91"/>
      <c r="BWP157" s="92"/>
      <c r="BWQ157" s="91"/>
      <c r="BWR157" s="92"/>
      <c r="BWS157" s="91"/>
      <c r="BWT157" s="92"/>
      <c r="BWU157" s="91"/>
      <c r="BWV157" s="92"/>
      <c r="BWW157" s="91"/>
      <c r="BWX157" s="92"/>
      <c r="BWY157" s="91"/>
      <c r="BWZ157" s="92"/>
      <c r="BXA157" s="91"/>
      <c r="BXB157" s="92"/>
      <c r="BXC157" s="91"/>
      <c r="BXD157" s="92"/>
      <c r="BXE157" s="91"/>
      <c r="BXF157" s="92"/>
      <c r="BXG157" s="91"/>
      <c r="BXH157" s="92"/>
      <c r="BXI157" s="91"/>
      <c r="BXJ157" s="92"/>
      <c r="BXK157" s="91"/>
      <c r="BXL157" s="92"/>
      <c r="BXM157" s="91"/>
      <c r="BXN157" s="92"/>
      <c r="BXO157" s="91"/>
      <c r="BXP157" s="92"/>
      <c r="BXQ157" s="91"/>
      <c r="BXR157" s="92"/>
      <c r="BXS157" s="91"/>
      <c r="BXT157" s="92"/>
      <c r="BXU157" s="91"/>
      <c r="BXV157" s="92"/>
      <c r="BXW157" s="91"/>
      <c r="BXX157" s="92"/>
      <c r="BXY157" s="91"/>
      <c r="BXZ157" s="92"/>
      <c r="BYA157" s="91"/>
      <c r="BYB157" s="92"/>
      <c r="BYC157" s="91"/>
      <c r="BYD157" s="92"/>
      <c r="BYE157" s="91"/>
      <c r="BYF157" s="92"/>
      <c r="BYG157" s="91"/>
      <c r="BYH157" s="92"/>
      <c r="BYI157" s="91"/>
      <c r="BYJ157" s="92"/>
      <c r="BYK157" s="91"/>
      <c r="BYL157" s="92"/>
      <c r="BYM157" s="91"/>
      <c r="BYN157" s="92"/>
      <c r="BYO157" s="91"/>
      <c r="BYP157" s="92"/>
      <c r="BYQ157" s="91"/>
      <c r="BYR157" s="92"/>
      <c r="BYS157" s="91"/>
      <c r="BYT157" s="92"/>
      <c r="BYU157" s="91"/>
      <c r="BYV157" s="92"/>
      <c r="BYW157" s="91"/>
      <c r="BYX157" s="92"/>
      <c r="BYY157" s="91"/>
      <c r="BYZ157" s="92"/>
      <c r="BZA157" s="91"/>
      <c r="BZB157" s="92"/>
      <c r="BZC157" s="91"/>
      <c r="BZD157" s="92"/>
      <c r="BZE157" s="91"/>
      <c r="BZF157" s="92"/>
      <c r="BZG157" s="91"/>
      <c r="BZH157" s="92"/>
      <c r="BZI157" s="91"/>
      <c r="BZJ157" s="92"/>
      <c r="BZK157" s="91"/>
      <c r="BZL157" s="92"/>
      <c r="BZM157" s="91"/>
      <c r="BZN157" s="92"/>
      <c r="BZO157" s="91"/>
      <c r="BZP157" s="92"/>
      <c r="BZQ157" s="91"/>
      <c r="BZR157" s="92"/>
      <c r="BZS157" s="91"/>
      <c r="BZT157" s="92"/>
      <c r="BZU157" s="91"/>
      <c r="BZV157" s="92"/>
      <c r="BZW157" s="91"/>
      <c r="BZX157" s="92"/>
      <c r="BZY157" s="91"/>
      <c r="BZZ157" s="92"/>
      <c r="CAA157" s="91"/>
      <c r="CAB157" s="92"/>
      <c r="CAC157" s="91"/>
      <c r="CAD157" s="92"/>
      <c r="CAE157" s="91"/>
      <c r="CAF157" s="92"/>
      <c r="CAG157" s="91"/>
      <c r="CAH157" s="92"/>
      <c r="CAI157" s="91"/>
      <c r="CAJ157" s="92"/>
      <c r="CAK157" s="91"/>
      <c r="CAL157" s="92"/>
      <c r="CAM157" s="91"/>
      <c r="CAN157" s="92"/>
      <c r="CAO157" s="91"/>
      <c r="CAP157" s="92"/>
      <c r="CAQ157" s="91"/>
      <c r="CAR157" s="92"/>
      <c r="CAS157" s="91"/>
      <c r="CAT157" s="92"/>
      <c r="CAU157" s="91"/>
      <c r="CAV157" s="92"/>
      <c r="CAW157" s="91"/>
      <c r="CAX157" s="92"/>
      <c r="CAY157" s="91"/>
      <c r="CAZ157" s="92"/>
      <c r="CBA157" s="91"/>
      <c r="CBB157" s="92"/>
      <c r="CBC157" s="91"/>
      <c r="CBD157" s="92"/>
      <c r="CBE157" s="91"/>
      <c r="CBF157" s="92"/>
      <c r="CBG157" s="91"/>
      <c r="CBH157" s="92"/>
      <c r="CBI157" s="91"/>
      <c r="CBJ157" s="92"/>
      <c r="CBK157" s="91"/>
      <c r="CBL157" s="92"/>
      <c r="CBM157" s="91"/>
      <c r="CBN157" s="92"/>
      <c r="CBO157" s="91"/>
      <c r="CBP157" s="92"/>
      <c r="CBQ157" s="91"/>
      <c r="CBR157" s="92"/>
      <c r="CBS157" s="91"/>
      <c r="CBT157" s="92"/>
      <c r="CBU157" s="91"/>
      <c r="CBV157" s="92"/>
      <c r="CBW157" s="91"/>
      <c r="CBX157" s="92"/>
      <c r="CBY157" s="91"/>
      <c r="CBZ157" s="92"/>
      <c r="CCA157" s="91"/>
      <c r="CCB157" s="92"/>
      <c r="CCC157" s="91"/>
      <c r="CCD157" s="92"/>
      <c r="CCE157" s="91"/>
      <c r="CCF157" s="92"/>
      <c r="CCG157" s="91"/>
      <c r="CCH157" s="92"/>
      <c r="CCI157" s="91"/>
      <c r="CCJ157" s="92"/>
      <c r="CCK157" s="91"/>
      <c r="CCL157" s="92"/>
      <c r="CCM157" s="91"/>
      <c r="CCN157" s="92"/>
      <c r="CCO157" s="91"/>
      <c r="CCP157" s="92"/>
      <c r="CCQ157" s="91"/>
      <c r="CCR157" s="92"/>
      <c r="CCS157" s="91"/>
      <c r="CCT157" s="92"/>
      <c r="CCU157" s="91"/>
      <c r="CCV157" s="92"/>
      <c r="CCW157" s="91"/>
      <c r="CCX157" s="92"/>
      <c r="CCY157" s="91"/>
      <c r="CCZ157" s="92"/>
      <c r="CDA157" s="91"/>
      <c r="CDB157" s="92"/>
      <c r="CDC157" s="91"/>
      <c r="CDD157" s="92"/>
      <c r="CDE157" s="91"/>
      <c r="CDF157" s="92"/>
      <c r="CDG157" s="91"/>
      <c r="CDH157" s="92"/>
      <c r="CDI157" s="91"/>
      <c r="CDJ157" s="92"/>
      <c r="CDK157" s="91"/>
      <c r="CDL157" s="92"/>
      <c r="CDM157" s="91"/>
      <c r="CDN157" s="92"/>
      <c r="CDO157" s="91"/>
      <c r="CDP157" s="92"/>
      <c r="CDQ157" s="91"/>
      <c r="CDR157" s="92"/>
      <c r="CDS157" s="91"/>
      <c r="CDT157" s="92"/>
      <c r="CDU157" s="91"/>
      <c r="CDV157" s="92"/>
      <c r="CDW157" s="91"/>
      <c r="CDX157" s="92"/>
      <c r="CDY157" s="91"/>
      <c r="CDZ157" s="92"/>
      <c r="CEA157" s="91"/>
      <c r="CEB157" s="92"/>
      <c r="CEC157" s="91"/>
      <c r="CED157" s="92"/>
      <c r="CEE157" s="91"/>
      <c r="CEF157" s="92"/>
      <c r="CEG157" s="91"/>
      <c r="CEH157" s="92"/>
      <c r="CEI157" s="91"/>
      <c r="CEJ157" s="92"/>
      <c r="CEK157" s="91"/>
      <c r="CEL157" s="92"/>
      <c r="CEM157" s="91"/>
      <c r="CEN157" s="92"/>
      <c r="CEO157" s="91"/>
      <c r="CEP157" s="92"/>
      <c r="CEQ157" s="91"/>
      <c r="CER157" s="92"/>
      <c r="CES157" s="91"/>
      <c r="CET157" s="92"/>
      <c r="CEU157" s="91"/>
      <c r="CEV157" s="92"/>
      <c r="CEW157" s="91"/>
      <c r="CEX157" s="92"/>
      <c r="CEY157" s="91"/>
      <c r="CEZ157" s="92"/>
      <c r="CFA157" s="91"/>
      <c r="CFB157" s="92"/>
      <c r="CFC157" s="91"/>
      <c r="CFD157" s="92"/>
      <c r="CFE157" s="91"/>
      <c r="CFF157" s="92"/>
      <c r="CFG157" s="91"/>
      <c r="CFH157" s="92"/>
      <c r="CFI157" s="91"/>
      <c r="CFJ157" s="92"/>
      <c r="CFK157" s="91"/>
      <c r="CFL157" s="92"/>
      <c r="CFM157" s="91"/>
      <c r="CFN157" s="92"/>
      <c r="CFO157" s="91"/>
      <c r="CFP157" s="92"/>
      <c r="CFQ157" s="91"/>
      <c r="CFR157" s="92"/>
      <c r="CFS157" s="91"/>
      <c r="CFT157" s="92"/>
      <c r="CFU157" s="91"/>
      <c r="CFV157" s="92"/>
      <c r="CFW157" s="91"/>
      <c r="CFX157" s="92"/>
      <c r="CFY157" s="91"/>
      <c r="CFZ157" s="92"/>
      <c r="CGA157" s="91"/>
      <c r="CGB157" s="92"/>
      <c r="CGC157" s="91"/>
      <c r="CGD157" s="92"/>
      <c r="CGE157" s="91"/>
      <c r="CGF157" s="92"/>
      <c r="CGG157" s="91"/>
      <c r="CGH157" s="92"/>
      <c r="CGI157" s="91"/>
      <c r="CGJ157" s="92"/>
      <c r="CGK157" s="91"/>
      <c r="CGL157" s="92"/>
      <c r="CGM157" s="91"/>
      <c r="CGN157" s="92"/>
      <c r="CGO157" s="91"/>
      <c r="CGP157" s="92"/>
      <c r="CGQ157" s="91"/>
      <c r="CGR157" s="92"/>
      <c r="CGS157" s="91"/>
      <c r="CGT157" s="92"/>
      <c r="CGU157" s="91"/>
      <c r="CGV157" s="92"/>
      <c r="CGW157" s="91"/>
      <c r="CGX157" s="92"/>
      <c r="CGY157" s="91"/>
      <c r="CGZ157" s="92"/>
      <c r="CHA157" s="91"/>
      <c r="CHB157" s="92"/>
      <c r="CHC157" s="91"/>
      <c r="CHD157" s="92"/>
      <c r="CHE157" s="91"/>
      <c r="CHF157" s="92"/>
      <c r="CHG157" s="91"/>
      <c r="CHH157" s="92"/>
      <c r="CHI157" s="91"/>
      <c r="CHJ157" s="92"/>
      <c r="CHK157" s="91"/>
      <c r="CHL157" s="92"/>
      <c r="CHM157" s="91"/>
      <c r="CHN157" s="92"/>
      <c r="CHO157" s="91"/>
      <c r="CHP157" s="92"/>
      <c r="CHQ157" s="91"/>
      <c r="CHR157" s="92"/>
      <c r="CHS157" s="91"/>
      <c r="CHT157" s="92"/>
      <c r="CHU157" s="91"/>
      <c r="CHV157" s="92"/>
      <c r="CHW157" s="91"/>
      <c r="CHX157" s="92"/>
      <c r="CHY157" s="91"/>
      <c r="CHZ157" s="92"/>
      <c r="CIA157" s="91"/>
      <c r="CIB157" s="92"/>
      <c r="CIC157" s="91"/>
      <c r="CID157" s="92"/>
      <c r="CIE157" s="91"/>
      <c r="CIF157" s="92"/>
      <c r="CIG157" s="91"/>
      <c r="CIH157" s="92"/>
      <c r="CII157" s="91"/>
      <c r="CIJ157" s="92"/>
      <c r="CIK157" s="91"/>
      <c r="CIL157" s="92"/>
      <c r="CIM157" s="91"/>
      <c r="CIN157" s="92"/>
      <c r="CIO157" s="91"/>
      <c r="CIP157" s="92"/>
      <c r="CIQ157" s="91"/>
      <c r="CIR157" s="92"/>
      <c r="CIS157" s="91"/>
      <c r="CIT157" s="92"/>
      <c r="CIU157" s="91"/>
      <c r="CIV157" s="92"/>
      <c r="CIW157" s="91"/>
      <c r="CIX157" s="92"/>
      <c r="CIY157" s="91"/>
      <c r="CIZ157" s="92"/>
      <c r="CJA157" s="91"/>
      <c r="CJB157" s="92"/>
      <c r="CJC157" s="91"/>
      <c r="CJD157" s="92"/>
      <c r="CJE157" s="91"/>
      <c r="CJF157" s="92"/>
      <c r="CJG157" s="91"/>
      <c r="CJH157" s="92"/>
      <c r="CJI157" s="91"/>
      <c r="CJJ157" s="92"/>
      <c r="CJK157" s="91"/>
      <c r="CJL157" s="92"/>
      <c r="CJM157" s="91"/>
      <c r="CJN157" s="92"/>
      <c r="CJO157" s="91"/>
      <c r="CJP157" s="92"/>
      <c r="CJQ157" s="91"/>
      <c r="CJR157" s="92"/>
      <c r="CJS157" s="91"/>
      <c r="CJT157" s="92"/>
      <c r="CJU157" s="91"/>
      <c r="CJV157" s="92"/>
      <c r="CJW157" s="91"/>
      <c r="CJX157" s="92"/>
      <c r="CJY157" s="91"/>
      <c r="CJZ157" s="92"/>
      <c r="CKA157" s="91"/>
      <c r="CKB157" s="92"/>
      <c r="CKC157" s="91"/>
      <c r="CKD157" s="92"/>
      <c r="CKE157" s="91"/>
      <c r="CKF157" s="92"/>
      <c r="CKG157" s="91"/>
      <c r="CKH157" s="92"/>
      <c r="CKI157" s="91"/>
      <c r="CKJ157" s="92"/>
      <c r="CKK157" s="91"/>
      <c r="CKL157" s="92"/>
      <c r="CKM157" s="91"/>
      <c r="CKN157" s="92"/>
      <c r="CKO157" s="91"/>
      <c r="CKP157" s="92"/>
      <c r="CKQ157" s="91"/>
      <c r="CKR157" s="92"/>
      <c r="CKS157" s="91"/>
      <c r="CKT157" s="92"/>
      <c r="CKU157" s="91"/>
      <c r="CKV157" s="92"/>
      <c r="CKW157" s="91"/>
      <c r="CKX157" s="92"/>
      <c r="CKY157" s="91"/>
      <c r="CKZ157" s="92"/>
      <c r="CLA157" s="91"/>
      <c r="CLB157" s="92"/>
      <c r="CLC157" s="91"/>
      <c r="CLD157" s="92"/>
      <c r="CLE157" s="91"/>
      <c r="CLF157" s="92"/>
      <c r="CLG157" s="91"/>
      <c r="CLH157" s="92"/>
      <c r="CLI157" s="91"/>
      <c r="CLJ157" s="92"/>
      <c r="CLK157" s="91"/>
      <c r="CLL157" s="92"/>
      <c r="CLM157" s="91"/>
      <c r="CLN157" s="92"/>
      <c r="CLO157" s="91"/>
      <c r="CLP157" s="92"/>
      <c r="CLQ157" s="91"/>
      <c r="CLR157" s="92"/>
      <c r="CLS157" s="91"/>
      <c r="CLT157" s="92"/>
      <c r="CLU157" s="91"/>
      <c r="CLV157" s="92"/>
      <c r="CLW157" s="91"/>
      <c r="CLX157" s="92"/>
      <c r="CLY157" s="91"/>
      <c r="CLZ157" s="92"/>
      <c r="CMA157" s="91"/>
      <c r="CMB157" s="92"/>
      <c r="CMC157" s="91"/>
      <c r="CMD157" s="92"/>
      <c r="CME157" s="91"/>
      <c r="CMF157" s="92"/>
      <c r="CMG157" s="91"/>
      <c r="CMH157" s="92"/>
      <c r="CMI157" s="91"/>
      <c r="CMJ157" s="92"/>
      <c r="CMK157" s="91"/>
      <c r="CML157" s="92"/>
      <c r="CMM157" s="91"/>
      <c r="CMN157" s="92"/>
      <c r="CMO157" s="91"/>
      <c r="CMP157" s="92"/>
      <c r="CMQ157" s="91"/>
      <c r="CMR157" s="92"/>
      <c r="CMS157" s="91"/>
      <c r="CMT157" s="92"/>
      <c r="CMU157" s="91"/>
      <c r="CMV157" s="92"/>
      <c r="CMW157" s="91"/>
      <c r="CMX157" s="92"/>
      <c r="CMY157" s="91"/>
      <c r="CMZ157" s="92"/>
      <c r="CNA157" s="91"/>
      <c r="CNB157" s="92"/>
      <c r="CNC157" s="91"/>
      <c r="CND157" s="92"/>
      <c r="CNE157" s="91"/>
      <c r="CNF157" s="92"/>
      <c r="CNG157" s="91"/>
      <c r="CNH157" s="92"/>
      <c r="CNI157" s="91"/>
      <c r="CNJ157" s="92"/>
      <c r="CNK157" s="91"/>
      <c r="CNL157" s="92"/>
      <c r="CNM157" s="91"/>
      <c r="CNN157" s="92"/>
      <c r="CNO157" s="91"/>
      <c r="CNP157" s="92"/>
      <c r="CNQ157" s="91"/>
      <c r="CNR157" s="92"/>
      <c r="CNS157" s="91"/>
      <c r="CNT157" s="92"/>
      <c r="CNU157" s="91"/>
      <c r="CNV157" s="92"/>
      <c r="CNW157" s="91"/>
      <c r="CNX157" s="92"/>
      <c r="CNY157" s="91"/>
      <c r="CNZ157" s="92"/>
      <c r="COA157" s="91"/>
      <c r="COB157" s="92"/>
      <c r="COC157" s="91"/>
      <c r="COD157" s="92"/>
      <c r="COE157" s="91"/>
      <c r="COF157" s="92"/>
      <c r="COG157" s="91"/>
      <c r="COH157" s="92"/>
      <c r="COI157" s="91"/>
      <c r="COJ157" s="92"/>
      <c r="COK157" s="91"/>
      <c r="COL157" s="92"/>
      <c r="COM157" s="91"/>
      <c r="CON157" s="92"/>
      <c r="COO157" s="91"/>
      <c r="COP157" s="92"/>
      <c r="COQ157" s="91"/>
      <c r="COR157" s="92"/>
      <c r="COS157" s="91"/>
      <c r="COT157" s="92"/>
      <c r="COU157" s="91"/>
      <c r="COV157" s="92"/>
      <c r="COW157" s="91"/>
      <c r="COX157" s="92"/>
      <c r="COY157" s="91"/>
      <c r="COZ157" s="92"/>
      <c r="CPA157" s="91"/>
      <c r="CPB157" s="92"/>
      <c r="CPC157" s="91"/>
      <c r="CPD157" s="92"/>
      <c r="CPE157" s="91"/>
      <c r="CPF157" s="92"/>
      <c r="CPG157" s="91"/>
      <c r="CPH157" s="92"/>
      <c r="CPI157" s="91"/>
      <c r="CPJ157" s="92"/>
      <c r="CPK157" s="91"/>
      <c r="CPL157" s="92"/>
      <c r="CPM157" s="91"/>
      <c r="CPN157" s="92"/>
      <c r="CPO157" s="91"/>
      <c r="CPP157" s="92"/>
      <c r="CPQ157" s="91"/>
      <c r="CPR157" s="92"/>
      <c r="CPS157" s="91"/>
      <c r="CPT157" s="92"/>
      <c r="CPU157" s="91"/>
      <c r="CPV157" s="92"/>
      <c r="CPW157" s="91"/>
      <c r="CPX157" s="92"/>
      <c r="CPY157" s="91"/>
      <c r="CPZ157" s="92"/>
      <c r="CQA157" s="91"/>
      <c r="CQB157" s="92"/>
      <c r="CQC157" s="91"/>
      <c r="CQD157" s="92"/>
      <c r="CQE157" s="91"/>
      <c r="CQF157" s="92"/>
      <c r="CQG157" s="91"/>
      <c r="CQH157" s="92"/>
      <c r="CQI157" s="91"/>
      <c r="CQJ157" s="92"/>
      <c r="CQK157" s="91"/>
      <c r="CQL157" s="92"/>
      <c r="CQM157" s="91"/>
      <c r="CQN157" s="92"/>
      <c r="CQO157" s="91"/>
      <c r="CQP157" s="92"/>
      <c r="CQQ157" s="91"/>
      <c r="CQR157" s="92"/>
      <c r="CQS157" s="91"/>
      <c r="CQT157" s="92"/>
      <c r="CQU157" s="91"/>
      <c r="CQV157" s="92"/>
      <c r="CQW157" s="91"/>
      <c r="CQX157" s="92"/>
      <c r="CQY157" s="91"/>
      <c r="CQZ157" s="92"/>
      <c r="CRA157" s="91"/>
      <c r="CRB157" s="92"/>
      <c r="CRC157" s="91"/>
      <c r="CRD157" s="92"/>
      <c r="CRE157" s="91"/>
      <c r="CRF157" s="92"/>
      <c r="CRG157" s="91"/>
      <c r="CRH157" s="92"/>
      <c r="CRI157" s="91"/>
      <c r="CRJ157" s="92"/>
      <c r="CRK157" s="91"/>
      <c r="CRL157" s="92"/>
      <c r="CRM157" s="91"/>
      <c r="CRN157" s="92"/>
      <c r="CRO157" s="91"/>
      <c r="CRP157" s="92"/>
      <c r="CRQ157" s="91"/>
      <c r="CRR157" s="92"/>
      <c r="CRS157" s="91"/>
      <c r="CRT157" s="92"/>
      <c r="CRU157" s="91"/>
      <c r="CRV157" s="92"/>
      <c r="CRW157" s="91"/>
      <c r="CRX157" s="92"/>
      <c r="CRY157" s="91"/>
      <c r="CRZ157" s="92"/>
      <c r="CSA157" s="91"/>
      <c r="CSB157" s="92"/>
      <c r="CSC157" s="91"/>
      <c r="CSD157" s="92"/>
      <c r="CSE157" s="91"/>
      <c r="CSF157" s="92"/>
      <c r="CSG157" s="91"/>
      <c r="CSH157" s="92"/>
      <c r="CSI157" s="91"/>
      <c r="CSJ157" s="92"/>
      <c r="CSK157" s="91"/>
      <c r="CSL157" s="92"/>
      <c r="CSM157" s="91"/>
      <c r="CSN157" s="92"/>
      <c r="CSO157" s="91"/>
      <c r="CSP157" s="92"/>
      <c r="CSQ157" s="91"/>
      <c r="CSR157" s="92"/>
      <c r="CSS157" s="91"/>
      <c r="CST157" s="92"/>
      <c r="CSU157" s="91"/>
      <c r="CSV157" s="92"/>
      <c r="CSW157" s="91"/>
      <c r="CSX157" s="92"/>
      <c r="CSY157" s="91"/>
      <c r="CSZ157" s="92"/>
      <c r="CTA157" s="91"/>
      <c r="CTB157" s="92"/>
      <c r="CTC157" s="91"/>
      <c r="CTD157" s="92"/>
      <c r="CTE157" s="91"/>
      <c r="CTF157" s="92"/>
      <c r="CTG157" s="91"/>
      <c r="CTH157" s="92"/>
      <c r="CTI157" s="91"/>
      <c r="CTJ157" s="92"/>
      <c r="CTK157" s="91"/>
      <c r="CTL157" s="92"/>
      <c r="CTM157" s="91"/>
      <c r="CTN157" s="92"/>
      <c r="CTO157" s="91"/>
      <c r="CTP157" s="92"/>
      <c r="CTQ157" s="91"/>
      <c r="CTR157" s="92"/>
      <c r="CTS157" s="91"/>
      <c r="CTT157" s="92"/>
      <c r="CTU157" s="91"/>
      <c r="CTV157" s="92"/>
      <c r="CTW157" s="91"/>
      <c r="CTX157" s="92"/>
      <c r="CTY157" s="91"/>
      <c r="CTZ157" s="92"/>
      <c r="CUA157" s="91"/>
      <c r="CUB157" s="92"/>
      <c r="CUC157" s="91"/>
      <c r="CUD157" s="92"/>
      <c r="CUE157" s="91"/>
      <c r="CUF157" s="92"/>
      <c r="CUG157" s="91"/>
      <c r="CUH157" s="92"/>
      <c r="CUI157" s="91"/>
      <c r="CUJ157" s="92"/>
      <c r="CUK157" s="91"/>
      <c r="CUL157" s="92"/>
      <c r="CUM157" s="91"/>
      <c r="CUN157" s="92"/>
      <c r="CUO157" s="91"/>
      <c r="CUP157" s="92"/>
      <c r="CUQ157" s="91"/>
      <c r="CUR157" s="92"/>
      <c r="CUS157" s="91"/>
      <c r="CUT157" s="92"/>
      <c r="CUU157" s="91"/>
      <c r="CUV157" s="92"/>
      <c r="CUW157" s="91"/>
      <c r="CUX157" s="92"/>
      <c r="CUY157" s="91"/>
      <c r="CUZ157" s="92"/>
      <c r="CVA157" s="91"/>
      <c r="CVB157" s="92"/>
      <c r="CVC157" s="91"/>
      <c r="CVD157" s="92"/>
      <c r="CVE157" s="91"/>
      <c r="CVF157" s="92"/>
      <c r="CVG157" s="91"/>
      <c r="CVH157" s="92"/>
      <c r="CVI157" s="91"/>
      <c r="CVJ157" s="92"/>
      <c r="CVK157" s="91"/>
      <c r="CVL157" s="92"/>
      <c r="CVM157" s="91"/>
      <c r="CVN157" s="92"/>
      <c r="CVO157" s="91"/>
      <c r="CVP157" s="92"/>
      <c r="CVQ157" s="91"/>
      <c r="CVR157" s="92"/>
      <c r="CVS157" s="91"/>
      <c r="CVT157" s="92"/>
      <c r="CVU157" s="91"/>
      <c r="CVV157" s="92"/>
      <c r="CVW157" s="91"/>
      <c r="CVX157" s="92"/>
      <c r="CVY157" s="91"/>
      <c r="CVZ157" s="92"/>
      <c r="CWA157" s="91"/>
      <c r="CWB157" s="92"/>
      <c r="CWC157" s="91"/>
      <c r="CWD157" s="92"/>
      <c r="CWE157" s="91"/>
      <c r="CWF157" s="92"/>
      <c r="CWG157" s="91"/>
      <c r="CWH157" s="92"/>
      <c r="CWI157" s="91"/>
      <c r="CWJ157" s="92"/>
      <c r="CWK157" s="91"/>
      <c r="CWL157" s="92"/>
      <c r="CWM157" s="91"/>
      <c r="CWN157" s="92"/>
      <c r="CWO157" s="91"/>
      <c r="CWP157" s="92"/>
      <c r="CWQ157" s="91"/>
      <c r="CWR157" s="92"/>
      <c r="CWS157" s="91"/>
      <c r="CWT157" s="92"/>
      <c r="CWU157" s="91"/>
      <c r="CWV157" s="92"/>
      <c r="CWW157" s="91"/>
      <c r="CWX157" s="92"/>
      <c r="CWY157" s="91"/>
      <c r="CWZ157" s="92"/>
      <c r="CXA157" s="91"/>
      <c r="CXB157" s="92"/>
      <c r="CXC157" s="91"/>
      <c r="CXD157" s="92"/>
      <c r="CXE157" s="91"/>
      <c r="CXF157" s="92"/>
      <c r="CXG157" s="91"/>
      <c r="CXH157" s="92"/>
      <c r="CXI157" s="91"/>
      <c r="CXJ157" s="92"/>
      <c r="CXK157" s="91"/>
      <c r="CXL157" s="92"/>
      <c r="CXM157" s="91"/>
      <c r="CXN157" s="92"/>
      <c r="CXO157" s="91"/>
      <c r="CXP157" s="92"/>
      <c r="CXQ157" s="91"/>
      <c r="CXR157" s="92"/>
      <c r="CXS157" s="91"/>
      <c r="CXT157" s="92"/>
      <c r="CXU157" s="91"/>
      <c r="CXV157" s="92"/>
      <c r="CXW157" s="91"/>
      <c r="CXX157" s="92"/>
      <c r="CXY157" s="91"/>
      <c r="CXZ157" s="92"/>
      <c r="CYA157" s="91"/>
      <c r="CYB157" s="92"/>
      <c r="CYC157" s="91"/>
      <c r="CYD157" s="92"/>
      <c r="CYE157" s="91"/>
      <c r="CYF157" s="92"/>
      <c r="CYG157" s="91"/>
      <c r="CYH157" s="92"/>
      <c r="CYI157" s="91"/>
      <c r="CYJ157" s="92"/>
      <c r="CYK157" s="91"/>
      <c r="CYL157" s="92"/>
      <c r="CYM157" s="91"/>
      <c r="CYN157" s="92"/>
      <c r="CYO157" s="91"/>
      <c r="CYP157" s="92"/>
      <c r="CYQ157" s="91"/>
      <c r="CYR157" s="92"/>
      <c r="CYS157" s="91"/>
      <c r="CYT157" s="92"/>
      <c r="CYU157" s="91"/>
      <c r="CYV157" s="92"/>
      <c r="CYW157" s="91"/>
      <c r="CYX157" s="92"/>
      <c r="CYY157" s="91"/>
      <c r="CYZ157" s="92"/>
      <c r="CZA157" s="91"/>
      <c r="CZB157" s="92"/>
      <c r="CZC157" s="91"/>
      <c r="CZD157" s="92"/>
      <c r="CZE157" s="91"/>
      <c r="CZF157" s="92"/>
      <c r="CZG157" s="91"/>
      <c r="CZH157" s="92"/>
      <c r="CZI157" s="91"/>
      <c r="CZJ157" s="92"/>
      <c r="CZK157" s="91"/>
      <c r="CZL157" s="92"/>
      <c r="CZM157" s="91"/>
      <c r="CZN157" s="92"/>
      <c r="CZO157" s="91"/>
      <c r="CZP157" s="92"/>
      <c r="CZQ157" s="91"/>
      <c r="CZR157" s="92"/>
      <c r="CZS157" s="91"/>
      <c r="CZT157" s="92"/>
      <c r="CZU157" s="91"/>
      <c r="CZV157" s="92"/>
      <c r="CZW157" s="91"/>
      <c r="CZX157" s="92"/>
      <c r="CZY157" s="91"/>
      <c r="CZZ157" s="92"/>
      <c r="DAA157" s="91"/>
      <c r="DAB157" s="92"/>
      <c r="DAC157" s="91"/>
      <c r="DAD157" s="92"/>
      <c r="DAE157" s="91"/>
      <c r="DAF157" s="92"/>
      <c r="DAG157" s="91"/>
      <c r="DAH157" s="92"/>
      <c r="DAI157" s="91"/>
      <c r="DAJ157" s="92"/>
      <c r="DAK157" s="91"/>
      <c r="DAL157" s="92"/>
      <c r="DAM157" s="91"/>
      <c r="DAN157" s="92"/>
      <c r="DAO157" s="91"/>
      <c r="DAP157" s="92"/>
      <c r="DAQ157" s="91"/>
      <c r="DAR157" s="92"/>
      <c r="DAS157" s="91"/>
      <c r="DAT157" s="92"/>
      <c r="DAU157" s="91"/>
      <c r="DAV157" s="92"/>
      <c r="DAW157" s="91"/>
      <c r="DAX157" s="92"/>
      <c r="DAY157" s="91"/>
      <c r="DAZ157" s="92"/>
      <c r="DBA157" s="91"/>
      <c r="DBB157" s="92"/>
      <c r="DBC157" s="91"/>
      <c r="DBD157" s="92"/>
      <c r="DBE157" s="91"/>
      <c r="DBF157" s="92"/>
      <c r="DBG157" s="91"/>
      <c r="DBH157" s="92"/>
      <c r="DBI157" s="91"/>
      <c r="DBJ157" s="92"/>
      <c r="DBK157" s="91"/>
      <c r="DBL157" s="92"/>
      <c r="DBM157" s="91"/>
      <c r="DBN157" s="92"/>
      <c r="DBO157" s="91"/>
      <c r="DBP157" s="92"/>
      <c r="DBQ157" s="91"/>
      <c r="DBR157" s="92"/>
      <c r="DBS157" s="91"/>
      <c r="DBT157" s="92"/>
      <c r="DBU157" s="91"/>
      <c r="DBV157" s="92"/>
      <c r="DBW157" s="91"/>
      <c r="DBX157" s="92"/>
      <c r="DBY157" s="91"/>
      <c r="DBZ157" s="92"/>
      <c r="DCA157" s="91"/>
      <c r="DCB157" s="92"/>
      <c r="DCC157" s="91"/>
      <c r="DCD157" s="92"/>
      <c r="DCE157" s="91"/>
      <c r="DCF157" s="92"/>
      <c r="DCG157" s="91"/>
      <c r="DCH157" s="92"/>
      <c r="DCI157" s="91"/>
      <c r="DCJ157" s="92"/>
      <c r="DCK157" s="91"/>
      <c r="DCL157" s="92"/>
      <c r="DCM157" s="91"/>
      <c r="DCN157" s="92"/>
      <c r="DCO157" s="91"/>
      <c r="DCP157" s="92"/>
      <c r="DCQ157" s="91"/>
      <c r="DCR157" s="92"/>
      <c r="DCS157" s="91"/>
      <c r="DCT157" s="92"/>
      <c r="DCU157" s="91"/>
      <c r="DCV157" s="92"/>
      <c r="DCW157" s="91"/>
      <c r="DCX157" s="92"/>
      <c r="DCY157" s="91"/>
      <c r="DCZ157" s="92"/>
      <c r="DDA157" s="91"/>
      <c r="DDB157" s="92"/>
      <c r="DDC157" s="91"/>
      <c r="DDD157" s="92"/>
      <c r="DDE157" s="91"/>
      <c r="DDF157" s="92"/>
      <c r="DDG157" s="91"/>
      <c r="DDH157" s="92"/>
      <c r="DDI157" s="91"/>
      <c r="DDJ157" s="92"/>
      <c r="DDK157" s="91"/>
      <c r="DDL157" s="92"/>
      <c r="DDM157" s="91"/>
      <c r="DDN157" s="92"/>
      <c r="DDO157" s="91"/>
      <c r="DDP157" s="92"/>
      <c r="DDQ157" s="91"/>
      <c r="DDR157" s="92"/>
      <c r="DDS157" s="91"/>
      <c r="DDT157" s="92"/>
      <c r="DDU157" s="91"/>
      <c r="DDV157" s="92"/>
      <c r="DDW157" s="91"/>
      <c r="DDX157" s="92"/>
      <c r="DDY157" s="91"/>
      <c r="DDZ157" s="92"/>
      <c r="DEA157" s="91"/>
      <c r="DEB157" s="92"/>
      <c r="DEC157" s="91"/>
      <c r="DED157" s="92"/>
      <c r="DEE157" s="91"/>
      <c r="DEF157" s="92"/>
      <c r="DEG157" s="91"/>
      <c r="DEH157" s="92"/>
      <c r="DEI157" s="91"/>
      <c r="DEJ157" s="92"/>
      <c r="DEK157" s="91"/>
      <c r="DEL157" s="92"/>
      <c r="DEM157" s="91"/>
      <c r="DEN157" s="92"/>
      <c r="DEO157" s="91"/>
      <c r="DEP157" s="92"/>
      <c r="DEQ157" s="91"/>
      <c r="DER157" s="92"/>
      <c r="DES157" s="91"/>
      <c r="DET157" s="92"/>
      <c r="DEU157" s="91"/>
      <c r="DEV157" s="92"/>
      <c r="DEW157" s="91"/>
      <c r="DEX157" s="92"/>
      <c r="DEY157" s="91"/>
      <c r="DEZ157" s="92"/>
      <c r="DFA157" s="91"/>
      <c r="DFB157" s="92"/>
      <c r="DFC157" s="91"/>
      <c r="DFD157" s="92"/>
      <c r="DFE157" s="91"/>
      <c r="DFF157" s="92"/>
      <c r="DFG157" s="91"/>
      <c r="DFH157" s="92"/>
      <c r="DFI157" s="91"/>
      <c r="DFJ157" s="92"/>
      <c r="DFK157" s="91"/>
      <c r="DFL157" s="92"/>
      <c r="DFM157" s="91"/>
      <c r="DFN157" s="92"/>
      <c r="DFO157" s="91"/>
      <c r="DFP157" s="92"/>
      <c r="DFQ157" s="91"/>
      <c r="DFR157" s="92"/>
      <c r="DFS157" s="91"/>
      <c r="DFT157" s="92"/>
      <c r="DFU157" s="91"/>
      <c r="DFV157" s="92"/>
      <c r="DFW157" s="91"/>
      <c r="DFX157" s="92"/>
      <c r="DFY157" s="91"/>
      <c r="DFZ157" s="92"/>
      <c r="DGA157" s="91"/>
      <c r="DGB157" s="92"/>
      <c r="DGC157" s="91"/>
      <c r="DGD157" s="92"/>
      <c r="DGE157" s="91"/>
      <c r="DGF157" s="92"/>
      <c r="DGG157" s="91"/>
      <c r="DGH157" s="92"/>
      <c r="DGI157" s="91"/>
      <c r="DGJ157" s="92"/>
      <c r="DGK157" s="91"/>
      <c r="DGL157" s="92"/>
      <c r="DGM157" s="91"/>
      <c r="DGN157" s="92"/>
      <c r="DGO157" s="91"/>
      <c r="DGP157" s="92"/>
      <c r="DGQ157" s="91"/>
      <c r="DGR157" s="92"/>
      <c r="DGS157" s="91"/>
      <c r="DGT157" s="92"/>
      <c r="DGU157" s="91"/>
      <c r="DGV157" s="92"/>
      <c r="DGW157" s="91"/>
      <c r="DGX157" s="92"/>
      <c r="DGY157" s="91"/>
      <c r="DGZ157" s="92"/>
      <c r="DHA157" s="91"/>
      <c r="DHB157" s="92"/>
      <c r="DHC157" s="91"/>
      <c r="DHD157" s="92"/>
      <c r="DHE157" s="91"/>
      <c r="DHF157" s="92"/>
      <c r="DHG157" s="91"/>
      <c r="DHH157" s="92"/>
      <c r="DHI157" s="91"/>
      <c r="DHJ157" s="92"/>
      <c r="DHK157" s="91"/>
      <c r="DHL157" s="92"/>
      <c r="DHM157" s="91"/>
      <c r="DHN157" s="92"/>
      <c r="DHO157" s="91"/>
      <c r="DHP157" s="92"/>
      <c r="DHQ157" s="91"/>
      <c r="DHR157" s="92"/>
      <c r="DHS157" s="91"/>
      <c r="DHT157" s="92"/>
      <c r="DHU157" s="91"/>
      <c r="DHV157" s="92"/>
      <c r="DHW157" s="91"/>
      <c r="DHX157" s="92"/>
      <c r="DHY157" s="91"/>
      <c r="DHZ157" s="92"/>
      <c r="DIA157" s="91"/>
      <c r="DIB157" s="92"/>
      <c r="DIC157" s="91"/>
      <c r="DID157" s="92"/>
      <c r="DIE157" s="91"/>
      <c r="DIF157" s="92"/>
      <c r="DIG157" s="91"/>
      <c r="DIH157" s="92"/>
      <c r="DII157" s="91"/>
      <c r="DIJ157" s="92"/>
      <c r="DIK157" s="91"/>
      <c r="DIL157" s="92"/>
      <c r="DIM157" s="91"/>
      <c r="DIN157" s="92"/>
      <c r="DIO157" s="91"/>
      <c r="DIP157" s="92"/>
      <c r="DIQ157" s="91"/>
      <c r="DIR157" s="92"/>
      <c r="DIS157" s="91"/>
      <c r="DIT157" s="92"/>
      <c r="DIU157" s="91"/>
      <c r="DIV157" s="92"/>
      <c r="DIW157" s="91"/>
      <c r="DIX157" s="92"/>
      <c r="DIY157" s="91"/>
      <c r="DIZ157" s="92"/>
      <c r="DJA157" s="91"/>
      <c r="DJB157" s="92"/>
      <c r="DJC157" s="91"/>
      <c r="DJD157" s="92"/>
      <c r="DJE157" s="91"/>
      <c r="DJF157" s="92"/>
      <c r="DJG157" s="91"/>
      <c r="DJH157" s="92"/>
      <c r="DJI157" s="91"/>
      <c r="DJJ157" s="92"/>
      <c r="DJK157" s="91"/>
      <c r="DJL157" s="92"/>
      <c r="DJM157" s="91"/>
      <c r="DJN157" s="92"/>
      <c r="DJO157" s="91"/>
      <c r="DJP157" s="92"/>
      <c r="DJQ157" s="91"/>
      <c r="DJR157" s="92"/>
      <c r="DJS157" s="91"/>
      <c r="DJT157" s="92"/>
      <c r="DJU157" s="91"/>
      <c r="DJV157" s="92"/>
      <c r="DJW157" s="91"/>
      <c r="DJX157" s="92"/>
      <c r="DJY157" s="91"/>
      <c r="DJZ157" s="92"/>
      <c r="DKA157" s="91"/>
      <c r="DKB157" s="92"/>
      <c r="DKC157" s="91"/>
      <c r="DKD157" s="92"/>
      <c r="DKE157" s="91"/>
      <c r="DKF157" s="92"/>
      <c r="DKG157" s="91"/>
      <c r="DKH157" s="92"/>
      <c r="DKI157" s="91"/>
      <c r="DKJ157" s="92"/>
      <c r="DKK157" s="91"/>
      <c r="DKL157" s="92"/>
      <c r="DKM157" s="91"/>
      <c r="DKN157" s="92"/>
      <c r="DKO157" s="91"/>
      <c r="DKP157" s="92"/>
      <c r="DKQ157" s="91"/>
      <c r="DKR157" s="92"/>
      <c r="DKS157" s="91"/>
      <c r="DKT157" s="92"/>
      <c r="DKU157" s="91"/>
      <c r="DKV157" s="92"/>
      <c r="DKW157" s="91"/>
      <c r="DKX157" s="92"/>
      <c r="DKY157" s="91"/>
      <c r="DKZ157" s="92"/>
      <c r="DLA157" s="91"/>
      <c r="DLB157" s="92"/>
      <c r="DLC157" s="91"/>
      <c r="DLD157" s="92"/>
      <c r="DLE157" s="91"/>
      <c r="DLF157" s="92"/>
      <c r="DLG157" s="91"/>
      <c r="DLH157" s="92"/>
      <c r="DLI157" s="91"/>
      <c r="DLJ157" s="92"/>
      <c r="DLK157" s="91"/>
      <c r="DLL157" s="92"/>
      <c r="DLM157" s="91"/>
      <c r="DLN157" s="92"/>
      <c r="DLO157" s="91"/>
      <c r="DLP157" s="92"/>
      <c r="DLQ157" s="91"/>
      <c r="DLR157" s="92"/>
      <c r="DLS157" s="91"/>
      <c r="DLT157" s="92"/>
      <c r="DLU157" s="91"/>
      <c r="DLV157" s="92"/>
      <c r="DLW157" s="91"/>
      <c r="DLX157" s="92"/>
      <c r="DLY157" s="91"/>
      <c r="DLZ157" s="92"/>
      <c r="DMA157" s="91"/>
      <c r="DMB157" s="92"/>
      <c r="DMC157" s="91"/>
      <c r="DMD157" s="92"/>
      <c r="DME157" s="91"/>
      <c r="DMF157" s="92"/>
      <c r="DMG157" s="91"/>
      <c r="DMH157" s="92"/>
      <c r="DMI157" s="91"/>
      <c r="DMJ157" s="92"/>
      <c r="DMK157" s="91"/>
      <c r="DML157" s="92"/>
      <c r="DMM157" s="91"/>
      <c r="DMN157" s="92"/>
      <c r="DMO157" s="91"/>
      <c r="DMP157" s="92"/>
      <c r="DMQ157" s="91"/>
      <c r="DMR157" s="92"/>
      <c r="DMS157" s="91"/>
      <c r="DMT157" s="92"/>
      <c r="DMU157" s="91"/>
      <c r="DMV157" s="92"/>
      <c r="DMW157" s="91"/>
      <c r="DMX157" s="92"/>
      <c r="DMY157" s="91"/>
      <c r="DMZ157" s="92"/>
      <c r="DNA157" s="91"/>
      <c r="DNB157" s="92"/>
      <c r="DNC157" s="91"/>
      <c r="DND157" s="92"/>
      <c r="DNE157" s="91"/>
      <c r="DNF157" s="92"/>
      <c r="DNG157" s="91"/>
      <c r="DNH157" s="92"/>
      <c r="DNI157" s="91"/>
      <c r="DNJ157" s="92"/>
      <c r="DNK157" s="91"/>
      <c r="DNL157" s="92"/>
      <c r="DNM157" s="91"/>
      <c r="DNN157" s="92"/>
      <c r="DNO157" s="91"/>
      <c r="DNP157" s="92"/>
      <c r="DNQ157" s="91"/>
      <c r="DNR157" s="92"/>
      <c r="DNS157" s="91"/>
      <c r="DNT157" s="92"/>
      <c r="DNU157" s="91"/>
      <c r="DNV157" s="92"/>
      <c r="DNW157" s="91"/>
      <c r="DNX157" s="92"/>
      <c r="DNY157" s="91"/>
      <c r="DNZ157" s="92"/>
      <c r="DOA157" s="91"/>
      <c r="DOB157" s="92"/>
      <c r="DOC157" s="91"/>
      <c r="DOD157" s="92"/>
      <c r="DOE157" s="91"/>
      <c r="DOF157" s="92"/>
      <c r="DOG157" s="91"/>
      <c r="DOH157" s="92"/>
      <c r="DOI157" s="91"/>
      <c r="DOJ157" s="92"/>
      <c r="DOK157" s="91"/>
      <c r="DOL157" s="92"/>
      <c r="DOM157" s="91"/>
      <c r="DON157" s="92"/>
      <c r="DOO157" s="91"/>
      <c r="DOP157" s="92"/>
      <c r="DOQ157" s="91"/>
      <c r="DOR157" s="92"/>
      <c r="DOS157" s="91"/>
      <c r="DOT157" s="92"/>
      <c r="DOU157" s="91"/>
      <c r="DOV157" s="92"/>
      <c r="DOW157" s="91"/>
      <c r="DOX157" s="92"/>
      <c r="DOY157" s="91"/>
      <c r="DOZ157" s="92"/>
      <c r="DPA157" s="91"/>
      <c r="DPB157" s="92"/>
      <c r="DPC157" s="91"/>
      <c r="DPD157" s="92"/>
      <c r="DPE157" s="91"/>
      <c r="DPF157" s="92"/>
      <c r="DPG157" s="91"/>
      <c r="DPH157" s="92"/>
      <c r="DPI157" s="91"/>
      <c r="DPJ157" s="92"/>
      <c r="DPK157" s="91"/>
      <c r="DPL157" s="92"/>
      <c r="DPM157" s="91"/>
      <c r="DPN157" s="92"/>
      <c r="DPO157" s="91"/>
      <c r="DPP157" s="92"/>
      <c r="DPQ157" s="91"/>
      <c r="DPR157" s="92"/>
      <c r="DPS157" s="91"/>
      <c r="DPT157" s="92"/>
      <c r="DPU157" s="91"/>
      <c r="DPV157" s="92"/>
      <c r="DPW157" s="91"/>
      <c r="DPX157" s="92"/>
      <c r="DPY157" s="91"/>
      <c r="DPZ157" s="92"/>
      <c r="DQA157" s="91"/>
      <c r="DQB157" s="92"/>
      <c r="DQC157" s="91"/>
      <c r="DQD157" s="92"/>
      <c r="DQE157" s="91"/>
      <c r="DQF157" s="92"/>
      <c r="DQG157" s="91"/>
      <c r="DQH157" s="92"/>
      <c r="DQI157" s="91"/>
      <c r="DQJ157" s="92"/>
      <c r="DQK157" s="91"/>
      <c r="DQL157" s="92"/>
      <c r="DQM157" s="91"/>
      <c r="DQN157" s="92"/>
      <c r="DQO157" s="91"/>
      <c r="DQP157" s="92"/>
      <c r="DQQ157" s="91"/>
      <c r="DQR157" s="92"/>
      <c r="DQS157" s="91"/>
      <c r="DQT157" s="92"/>
      <c r="DQU157" s="91"/>
      <c r="DQV157" s="92"/>
      <c r="DQW157" s="91"/>
      <c r="DQX157" s="92"/>
      <c r="DQY157" s="91"/>
      <c r="DQZ157" s="92"/>
      <c r="DRA157" s="91"/>
      <c r="DRB157" s="92"/>
      <c r="DRC157" s="91"/>
      <c r="DRD157" s="92"/>
      <c r="DRE157" s="91"/>
      <c r="DRF157" s="92"/>
      <c r="DRG157" s="91"/>
      <c r="DRH157" s="92"/>
      <c r="DRI157" s="91"/>
      <c r="DRJ157" s="92"/>
      <c r="DRK157" s="91"/>
      <c r="DRL157" s="92"/>
      <c r="DRM157" s="91"/>
      <c r="DRN157" s="92"/>
      <c r="DRO157" s="91"/>
      <c r="DRP157" s="92"/>
      <c r="DRQ157" s="91"/>
      <c r="DRR157" s="92"/>
      <c r="DRS157" s="91"/>
      <c r="DRT157" s="92"/>
      <c r="DRU157" s="91"/>
      <c r="DRV157" s="92"/>
      <c r="DRW157" s="91"/>
      <c r="DRX157" s="92"/>
      <c r="DRY157" s="91"/>
      <c r="DRZ157" s="92"/>
      <c r="DSA157" s="91"/>
      <c r="DSB157" s="92"/>
      <c r="DSC157" s="91"/>
      <c r="DSD157" s="92"/>
      <c r="DSE157" s="91"/>
      <c r="DSF157" s="92"/>
      <c r="DSG157" s="91"/>
      <c r="DSH157" s="92"/>
      <c r="DSI157" s="91"/>
      <c r="DSJ157" s="92"/>
      <c r="DSK157" s="91"/>
      <c r="DSL157" s="92"/>
      <c r="DSM157" s="91"/>
      <c r="DSN157" s="92"/>
      <c r="DSO157" s="91"/>
      <c r="DSP157" s="92"/>
      <c r="DSQ157" s="91"/>
      <c r="DSR157" s="92"/>
      <c r="DSS157" s="91"/>
      <c r="DST157" s="92"/>
      <c r="DSU157" s="91"/>
      <c r="DSV157" s="92"/>
      <c r="DSW157" s="91"/>
      <c r="DSX157" s="92"/>
      <c r="DSY157" s="91"/>
      <c r="DSZ157" s="92"/>
      <c r="DTA157" s="91"/>
      <c r="DTB157" s="92"/>
      <c r="DTC157" s="91"/>
      <c r="DTD157" s="92"/>
      <c r="DTE157" s="91"/>
      <c r="DTF157" s="92"/>
      <c r="DTG157" s="91"/>
      <c r="DTH157" s="92"/>
      <c r="DTI157" s="91"/>
      <c r="DTJ157" s="92"/>
      <c r="DTK157" s="91"/>
      <c r="DTL157" s="92"/>
      <c r="DTM157" s="91"/>
      <c r="DTN157" s="92"/>
      <c r="DTO157" s="91"/>
      <c r="DTP157" s="92"/>
      <c r="DTQ157" s="91"/>
      <c r="DTR157" s="92"/>
      <c r="DTS157" s="91"/>
      <c r="DTT157" s="92"/>
      <c r="DTU157" s="91"/>
      <c r="DTV157" s="92"/>
      <c r="DTW157" s="91"/>
      <c r="DTX157" s="92"/>
      <c r="DTY157" s="91"/>
      <c r="DTZ157" s="92"/>
      <c r="DUA157" s="91"/>
      <c r="DUB157" s="92"/>
      <c r="DUC157" s="91"/>
      <c r="DUD157" s="92"/>
      <c r="DUE157" s="91"/>
      <c r="DUF157" s="92"/>
      <c r="DUG157" s="91"/>
      <c r="DUH157" s="92"/>
      <c r="DUI157" s="91"/>
      <c r="DUJ157" s="92"/>
      <c r="DUK157" s="91"/>
      <c r="DUL157" s="92"/>
      <c r="DUM157" s="91"/>
      <c r="DUN157" s="92"/>
      <c r="DUO157" s="91"/>
      <c r="DUP157" s="92"/>
      <c r="DUQ157" s="91"/>
      <c r="DUR157" s="92"/>
      <c r="DUS157" s="91"/>
      <c r="DUT157" s="92"/>
      <c r="DUU157" s="91"/>
      <c r="DUV157" s="92"/>
      <c r="DUW157" s="91"/>
      <c r="DUX157" s="92"/>
      <c r="DUY157" s="91"/>
      <c r="DUZ157" s="92"/>
      <c r="DVA157" s="91"/>
      <c r="DVB157" s="92"/>
      <c r="DVC157" s="91"/>
      <c r="DVD157" s="92"/>
      <c r="DVE157" s="91"/>
      <c r="DVF157" s="92"/>
      <c r="DVG157" s="91"/>
      <c r="DVH157" s="92"/>
      <c r="DVI157" s="91"/>
      <c r="DVJ157" s="92"/>
      <c r="DVK157" s="91"/>
      <c r="DVL157" s="92"/>
      <c r="DVM157" s="91"/>
      <c r="DVN157" s="92"/>
      <c r="DVO157" s="91"/>
      <c r="DVP157" s="92"/>
      <c r="DVQ157" s="91"/>
      <c r="DVR157" s="92"/>
      <c r="DVS157" s="91"/>
      <c r="DVT157" s="92"/>
      <c r="DVU157" s="91"/>
      <c r="DVV157" s="92"/>
      <c r="DVW157" s="91"/>
      <c r="DVX157" s="92"/>
      <c r="DVY157" s="91"/>
      <c r="DVZ157" s="92"/>
      <c r="DWA157" s="91"/>
      <c r="DWB157" s="92"/>
      <c r="DWC157" s="91"/>
      <c r="DWD157" s="92"/>
      <c r="DWE157" s="91"/>
      <c r="DWF157" s="92"/>
      <c r="DWG157" s="91"/>
      <c r="DWH157" s="92"/>
      <c r="DWI157" s="91"/>
      <c r="DWJ157" s="92"/>
      <c r="DWK157" s="91"/>
      <c r="DWL157" s="92"/>
      <c r="DWM157" s="91"/>
      <c r="DWN157" s="92"/>
      <c r="DWO157" s="91"/>
      <c r="DWP157" s="92"/>
      <c r="DWQ157" s="91"/>
      <c r="DWR157" s="92"/>
      <c r="DWS157" s="91"/>
      <c r="DWT157" s="92"/>
      <c r="DWU157" s="91"/>
      <c r="DWV157" s="92"/>
      <c r="DWW157" s="91"/>
      <c r="DWX157" s="92"/>
      <c r="DWY157" s="91"/>
      <c r="DWZ157" s="92"/>
      <c r="DXA157" s="91"/>
      <c r="DXB157" s="92"/>
      <c r="DXC157" s="91"/>
      <c r="DXD157" s="92"/>
      <c r="DXE157" s="91"/>
      <c r="DXF157" s="92"/>
      <c r="DXG157" s="91"/>
      <c r="DXH157" s="92"/>
      <c r="DXI157" s="91"/>
      <c r="DXJ157" s="92"/>
      <c r="DXK157" s="91"/>
      <c r="DXL157" s="92"/>
      <c r="DXM157" s="91"/>
      <c r="DXN157" s="92"/>
      <c r="DXO157" s="91"/>
      <c r="DXP157" s="92"/>
      <c r="DXQ157" s="91"/>
      <c r="DXR157" s="92"/>
      <c r="DXS157" s="91"/>
      <c r="DXT157" s="92"/>
      <c r="DXU157" s="91"/>
      <c r="DXV157" s="92"/>
      <c r="DXW157" s="91"/>
      <c r="DXX157" s="92"/>
      <c r="DXY157" s="91"/>
      <c r="DXZ157" s="92"/>
      <c r="DYA157" s="91"/>
      <c r="DYB157" s="92"/>
      <c r="DYC157" s="91"/>
      <c r="DYD157" s="92"/>
      <c r="DYE157" s="91"/>
      <c r="DYF157" s="92"/>
      <c r="DYG157" s="91"/>
      <c r="DYH157" s="92"/>
      <c r="DYI157" s="91"/>
      <c r="DYJ157" s="92"/>
      <c r="DYK157" s="91"/>
      <c r="DYL157" s="92"/>
      <c r="DYM157" s="91"/>
      <c r="DYN157" s="92"/>
      <c r="DYO157" s="91"/>
      <c r="DYP157" s="92"/>
      <c r="DYQ157" s="91"/>
      <c r="DYR157" s="92"/>
      <c r="DYS157" s="91"/>
      <c r="DYT157" s="92"/>
      <c r="DYU157" s="91"/>
      <c r="DYV157" s="92"/>
      <c r="DYW157" s="91"/>
      <c r="DYX157" s="92"/>
      <c r="DYY157" s="91"/>
      <c r="DYZ157" s="92"/>
      <c r="DZA157" s="91"/>
      <c r="DZB157" s="92"/>
      <c r="DZC157" s="91"/>
      <c r="DZD157" s="92"/>
      <c r="DZE157" s="91"/>
      <c r="DZF157" s="92"/>
      <c r="DZG157" s="91"/>
      <c r="DZH157" s="92"/>
      <c r="DZI157" s="91"/>
      <c r="DZJ157" s="92"/>
      <c r="DZK157" s="91"/>
      <c r="DZL157" s="92"/>
      <c r="DZM157" s="91"/>
      <c r="DZN157" s="92"/>
      <c r="DZO157" s="91"/>
      <c r="DZP157" s="92"/>
      <c r="DZQ157" s="91"/>
      <c r="DZR157" s="92"/>
      <c r="DZS157" s="91"/>
      <c r="DZT157" s="92"/>
      <c r="DZU157" s="91"/>
      <c r="DZV157" s="92"/>
      <c r="DZW157" s="91"/>
      <c r="DZX157" s="92"/>
      <c r="DZY157" s="91"/>
      <c r="DZZ157" s="92"/>
      <c r="EAA157" s="91"/>
      <c r="EAB157" s="92"/>
      <c r="EAC157" s="91"/>
      <c r="EAD157" s="92"/>
      <c r="EAE157" s="91"/>
      <c r="EAF157" s="92"/>
      <c r="EAG157" s="91"/>
      <c r="EAH157" s="92"/>
      <c r="EAI157" s="91"/>
      <c r="EAJ157" s="92"/>
      <c r="EAK157" s="91"/>
      <c r="EAL157" s="92"/>
      <c r="EAM157" s="91"/>
      <c r="EAN157" s="92"/>
      <c r="EAO157" s="91"/>
      <c r="EAP157" s="92"/>
      <c r="EAQ157" s="91"/>
      <c r="EAR157" s="92"/>
      <c r="EAS157" s="91"/>
      <c r="EAT157" s="92"/>
      <c r="EAU157" s="91"/>
      <c r="EAV157" s="92"/>
      <c r="EAW157" s="91"/>
      <c r="EAX157" s="92"/>
      <c r="EAY157" s="91"/>
      <c r="EAZ157" s="92"/>
      <c r="EBA157" s="91"/>
      <c r="EBB157" s="92"/>
      <c r="EBC157" s="91"/>
      <c r="EBD157" s="92"/>
      <c r="EBE157" s="91"/>
      <c r="EBF157" s="92"/>
      <c r="EBG157" s="91"/>
      <c r="EBH157" s="92"/>
      <c r="EBI157" s="91"/>
      <c r="EBJ157" s="92"/>
      <c r="EBK157" s="91"/>
      <c r="EBL157" s="92"/>
      <c r="EBM157" s="91"/>
      <c r="EBN157" s="92"/>
      <c r="EBO157" s="91"/>
      <c r="EBP157" s="92"/>
      <c r="EBQ157" s="91"/>
      <c r="EBR157" s="92"/>
      <c r="EBS157" s="91"/>
      <c r="EBT157" s="92"/>
      <c r="EBU157" s="91"/>
      <c r="EBV157" s="92"/>
      <c r="EBW157" s="91"/>
      <c r="EBX157" s="92"/>
      <c r="EBY157" s="91"/>
      <c r="EBZ157" s="92"/>
      <c r="ECA157" s="91"/>
      <c r="ECB157" s="92"/>
      <c r="ECC157" s="91"/>
      <c r="ECD157" s="92"/>
      <c r="ECE157" s="91"/>
      <c r="ECF157" s="92"/>
      <c r="ECG157" s="91"/>
      <c r="ECH157" s="92"/>
      <c r="ECI157" s="91"/>
      <c r="ECJ157" s="92"/>
      <c r="ECK157" s="91"/>
      <c r="ECL157" s="92"/>
      <c r="ECM157" s="91"/>
      <c r="ECN157" s="92"/>
      <c r="ECO157" s="91"/>
      <c r="ECP157" s="92"/>
      <c r="ECQ157" s="91"/>
      <c r="ECR157" s="92"/>
      <c r="ECS157" s="91"/>
      <c r="ECT157" s="92"/>
      <c r="ECU157" s="91"/>
      <c r="ECV157" s="92"/>
      <c r="ECW157" s="91"/>
      <c r="ECX157" s="92"/>
      <c r="ECY157" s="91"/>
      <c r="ECZ157" s="92"/>
      <c r="EDA157" s="91"/>
      <c r="EDB157" s="92"/>
      <c r="EDC157" s="91"/>
      <c r="EDD157" s="92"/>
      <c r="EDE157" s="91"/>
      <c r="EDF157" s="92"/>
      <c r="EDG157" s="91"/>
      <c r="EDH157" s="92"/>
      <c r="EDI157" s="91"/>
      <c r="EDJ157" s="92"/>
      <c r="EDK157" s="91"/>
      <c r="EDL157" s="92"/>
      <c r="EDM157" s="91"/>
      <c r="EDN157" s="92"/>
      <c r="EDO157" s="91"/>
      <c r="EDP157" s="92"/>
      <c r="EDQ157" s="91"/>
      <c r="EDR157" s="92"/>
      <c r="EDS157" s="91"/>
      <c r="EDT157" s="92"/>
      <c r="EDU157" s="91"/>
      <c r="EDV157" s="92"/>
      <c r="EDW157" s="91"/>
      <c r="EDX157" s="92"/>
      <c r="EDY157" s="91"/>
      <c r="EDZ157" s="92"/>
      <c r="EEA157" s="91"/>
      <c r="EEB157" s="92"/>
      <c r="EEC157" s="91"/>
      <c r="EED157" s="92"/>
      <c r="EEE157" s="91"/>
      <c r="EEF157" s="92"/>
      <c r="EEG157" s="91"/>
      <c r="EEH157" s="92"/>
      <c r="EEI157" s="91"/>
      <c r="EEJ157" s="92"/>
      <c r="EEK157" s="91"/>
      <c r="EEL157" s="92"/>
      <c r="EEM157" s="91"/>
      <c r="EEN157" s="92"/>
      <c r="EEO157" s="91"/>
      <c r="EEP157" s="92"/>
      <c r="EEQ157" s="91"/>
      <c r="EER157" s="92"/>
      <c r="EES157" s="91"/>
      <c r="EET157" s="92"/>
      <c r="EEU157" s="91"/>
      <c r="EEV157" s="92"/>
      <c r="EEW157" s="91"/>
      <c r="EEX157" s="92"/>
      <c r="EEY157" s="91"/>
      <c r="EEZ157" s="92"/>
      <c r="EFA157" s="91"/>
      <c r="EFB157" s="92"/>
      <c r="EFC157" s="91"/>
      <c r="EFD157" s="92"/>
      <c r="EFE157" s="91"/>
      <c r="EFF157" s="92"/>
      <c r="EFG157" s="91"/>
      <c r="EFH157" s="92"/>
      <c r="EFI157" s="91"/>
      <c r="EFJ157" s="92"/>
      <c r="EFK157" s="91"/>
      <c r="EFL157" s="92"/>
      <c r="EFM157" s="91"/>
      <c r="EFN157" s="92"/>
      <c r="EFO157" s="91"/>
      <c r="EFP157" s="92"/>
      <c r="EFQ157" s="91"/>
      <c r="EFR157" s="92"/>
      <c r="EFS157" s="91"/>
      <c r="EFT157" s="92"/>
      <c r="EFU157" s="91"/>
      <c r="EFV157" s="92"/>
      <c r="EFW157" s="91"/>
      <c r="EFX157" s="92"/>
      <c r="EFY157" s="91"/>
      <c r="EFZ157" s="92"/>
      <c r="EGA157" s="91"/>
      <c r="EGB157" s="92"/>
      <c r="EGC157" s="91"/>
      <c r="EGD157" s="92"/>
      <c r="EGE157" s="91"/>
      <c r="EGF157" s="92"/>
      <c r="EGG157" s="91"/>
      <c r="EGH157" s="92"/>
      <c r="EGI157" s="91"/>
      <c r="EGJ157" s="92"/>
      <c r="EGK157" s="91"/>
      <c r="EGL157" s="92"/>
      <c r="EGM157" s="91"/>
      <c r="EGN157" s="92"/>
      <c r="EGO157" s="91"/>
      <c r="EGP157" s="92"/>
      <c r="EGQ157" s="91"/>
      <c r="EGR157" s="92"/>
      <c r="EGS157" s="91"/>
      <c r="EGT157" s="92"/>
      <c r="EGU157" s="91"/>
      <c r="EGV157" s="92"/>
      <c r="EGW157" s="91"/>
      <c r="EGX157" s="92"/>
      <c r="EGY157" s="91"/>
      <c r="EGZ157" s="92"/>
      <c r="EHA157" s="91"/>
      <c r="EHB157" s="92"/>
      <c r="EHC157" s="91"/>
      <c r="EHD157" s="92"/>
      <c r="EHE157" s="91"/>
      <c r="EHF157" s="92"/>
      <c r="EHG157" s="91"/>
      <c r="EHH157" s="92"/>
      <c r="EHI157" s="91"/>
      <c r="EHJ157" s="92"/>
      <c r="EHK157" s="91"/>
      <c r="EHL157" s="92"/>
      <c r="EHM157" s="91"/>
      <c r="EHN157" s="92"/>
      <c r="EHO157" s="91"/>
      <c r="EHP157" s="92"/>
      <c r="EHQ157" s="91"/>
      <c r="EHR157" s="92"/>
      <c r="EHS157" s="91"/>
      <c r="EHT157" s="92"/>
      <c r="EHU157" s="91"/>
      <c r="EHV157" s="92"/>
      <c r="EHW157" s="91"/>
      <c r="EHX157" s="92"/>
      <c r="EHY157" s="91"/>
      <c r="EHZ157" s="92"/>
      <c r="EIA157" s="91"/>
      <c r="EIB157" s="92"/>
      <c r="EIC157" s="91"/>
      <c r="EID157" s="92"/>
      <c r="EIE157" s="91"/>
      <c r="EIF157" s="92"/>
      <c r="EIG157" s="91"/>
      <c r="EIH157" s="92"/>
      <c r="EII157" s="91"/>
      <c r="EIJ157" s="92"/>
      <c r="EIK157" s="91"/>
      <c r="EIL157" s="92"/>
      <c r="EIM157" s="91"/>
      <c r="EIN157" s="92"/>
      <c r="EIO157" s="91"/>
      <c r="EIP157" s="92"/>
      <c r="EIQ157" s="91"/>
      <c r="EIR157" s="92"/>
      <c r="EIS157" s="91"/>
      <c r="EIT157" s="92"/>
      <c r="EIU157" s="91"/>
      <c r="EIV157" s="92"/>
      <c r="EIW157" s="91"/>
      <c r="EIX157" s="92"/>
      <c r="EIY157" s="91"/>
      <c r="EIZ157" s="92"/>
      <c r="EJA157" s="91"/>
      <c r="EJB157" s="92"/>
      <c r="EJC157" s="91"/>
      <c r="EJD157" s="92"/>
      <c r="EJE157" s="91"/>
      <c r="EJF157" s="92"/>
      <c r="EJG157" s="91"/>
      <c r="EJH157" s="92"/>
      <c r="EJI157" s="91"/>
      <c r="EJJ157" s="92"/>
      <c r="EJK157" s="91"/>
      <c r="EJL157" s="92"/>
      <c r="EJM157" s="91"/>
      <c r="EJN157" s="92"/>
      <c r="EJO157" s="91"/>
      <c r="EJP157" s="92"/>
      <c r="EJQ157" s="91"/>
      <c r="EJR157" s="92"/>
      <c r="EJS157" s="91"/>
      <c r="EJT157" s="92"/>
      <c r="EJU157" s="91"/>
      <c r="EJV157" s="92"/>
      <c r="EJW157" s="91"/>
      <c r="EJX157" s="92"/>
      <c r="EJY157" s="91"/>
      <c r="EJZ157" s="92"/>
      <c r="EKA157" s="91"/>
      <c r="EKB157" s="92"/>
      <c r="EKC157" s="91"/>
      <c r="EKD157" s="92"/>
      <c r="EKE157" s="91"/>
      <c r="EKF157" s="92"/>
      <c r="EKG157" s="91"/>
      <c r="EKH157" s="92"/>
      <c r="EKI157" s="91"/>
      <c r="EKJ157" s="92"/>
      <c r="EKK157" s="91"/>
      <c r="EKL157" s="92"/>
      <c r="EKM157" s="91"/>
      <c r="EKN157" s="92"/>
      <c r="EKO157" s="91"/>
      <c r="EKP157" s="92"/>
      <c r="EKQ157" s="91"/>
      <c r="EKR157" s="92"/>
      <c r="EKS157" s="91"/>
      <c r="EKT157" s="92"/>
      <c r="EKU157" s="91"/>
      <c r="EKV157" s="92"/>
      <c r="EKW157" s="91"/>
      <c r="EKX157" s="92"/>
      <c r="EKY157" s="91"/>
      <c r="EKZ157" s="92"/>
      <c r="ELA157" s="91"/>
      <c r="ELB157" s="92"/>
      <c r="ELC157" s="91"/>
      <c r="ELD157" s="92"/>
      <c r="ELE157" s="91"/>
      <c r="ELF157" s="92"/>
      <c r="ELG157" s="91"/>
      <c r="ELH157" s="92"/>
      <c r="ELI157" s="91"/>
      <c r="ELJ157" s="92"/>
      <c r="ELK157" s="91"/>
      <c r="ELL157" s="92"/>
      <c r="ELM157" s="91"/>
      <c r="ELN157" s="92"/>
      <c r="ELO157" s="91"/>
      <c r="ELP157" s="92"/>
      <c r="ELQ157" s="91"/>
      <c r="ELR157" s="92"/>
      <c r="ELS157" s="91"/>
      <c r="ELT157" s="92"/>
      <c r="ELU157" s="91"/>
      <c r="ELV157" s="92"/>
      <c r="ELW157" s="91"/>
      <c r="ELX157" s="92"/>
      <c r="ELY157" s="91"/>
      <c r="ELZ157" s="92"/>
      <c r="EMA157" s="91"/>
      <c r="EMB157" s="92"/>
      <c r="EMC157" s="91"/>
      <c r="EMD157" s="92"/>
      <c r="EME157" s="91"/>
      <c r="EMF157" s="92"/>
      <c r="EMG157" s="91"/>
      <c r="EMH157" s="92"/>
      <c r="EMI157" s="91"/>
      <c r="EMJ157" s="92"/>
      <c r="EMK157" s="91"/>
      <c r="EML157" s="92"/>
      <c r="EMM157" s="91"/>
      <c r="EMN157" s="92"/>
      <c r="EMO157" s="91"/>
      <c r="EMP157" s="92"/>
      <c r="EMQ157" s="91"/>
      <c r="EMR157" s="92"/>
      <c r="EMS157" s="91"/>
      <c r="EMT157" s="92"/>
      <c r="EMU157" s="91"/>
      <c r="EMV157" s="92"/>
      <c r="EMW157" s="91"/>
      <c r="EMX157" s="92"/>
      <c r="EMY157" s="91"/>
      <c r="EMZ157" s="92"/>
      <c r="ENA157" s="91"/>
      <c r="ENB157" s="92"/>
      <c r="ENC157" s="91"/>
      <c r="END157" s="92"/>
      <c r="ENE157" s="91"/>
      <c r="ENF157" s="92"/>
      <c r="ENG157" s="91"/>
      <c r="ENH157" s="92"/>
      <c r="ENI157" s="91"/>
      <c r="ENJ157" s="92"/>
      <c r="ENK157" s="91"/>
      <c r="ENL157" s="92"/>
      <c r="ENM157" s="91"/>
      <c r="ENN157" s="92"/>
      <c r="ENO157" s="91"/>
      <c r="ENP157" s="92"/>
      <c r="ENQ157" s="91"/>
      <c r="ENR157" s="92"/>
      <c r="ENS157" s="91"/>
      <c r="ENT157" s="92"/>
      <c r="ENU157" s="91"/>
      <c r="ENV157" s="92"/>
      <c r="ENW157" s="91"/>
      <c r="ENX157" s="92"/>
      <c r="ENY157" s="91"/>
      <c r="ENZ157" s="92"/>
      <c r="EOA157" s="91"/>
      <c r="EOB157" s="92"/>
      <c r="EOC157" s="91"/>
      <c r="EOD157" s="92"/>
      <c r="EOE157" s="91"/>
      <c r="EOF157" s="92"/>
      <c r="EOG157" s="91"/>
      <c r="EOH157" s="92"/>
      <c r="EOI157" s="91"/>
      <c r="EOJ157" s="92"/>
      <c r="EOK157" s="91"/>
      <c r="EOL157" s="92"/>
      <c r="EOM157" s="91"/>
      <c r="EON157" s="92"/>
      <c r="EOO157" s="91"/>
      <c r="EOP157" s="92"/>
      <c r="EOQ157" s="91"/>
      <c r="EOR157" s="92"/>
      <c r="EOS157" s="91"/>
      <c r="EOT157" s="92"/>
      <c r="EOU157" s="91"/>
      <c r="EOV157" s="92"/>
      <c r="EOW157" s="91"/>
      <c r="EOX157" s="92"/>
      <c r="EOY157" s="91"/>
      <c r="EOZ157" s="92"/>
      <c r="EPA157" s="91"/>
      <c r="EPB157" s="92"/>
      <c r="EPC157" s="91"/>
      <c r="EPD157" s="92"/>
      <c r="EPE157" s="91"/>
      <c r="EPF157" s="92"/>
      <c r="EPG157" s="91"/>
      <c r="EPH157" s="92"/>
      <c r="EPI157" s="91"/>
      <c r="EPJ157" s="92"/>
      <c r="EPK157" s="91"/>
      <c r="EPL157" s="92"/>
      <c r="EPM157" s="91"/>
      <c r="EPN157" s="92"/>
      <c r="EPO157" s="91"/>
      <c r="EPP157" s="92"/>
      <c r="EPQ157" s="91"/>
      <c r="EPR157" s="92"/>
      <c r="EPS157" s="91"/>
      <c r="EPT157" s="92"/>
      <c r="EPU157" s="91"/>
      <c r="EPV157" s="92"/>
      <c r="EPW157" s="91"/>
      <c r="EPX157" s="92"/>
      <c r="EPY157" s="91"/>
      <c r="EPZ157" s="92"/>
      <c r="EQA157" s="91"/>
      <c r="EQB157" s="92"/>
      <c r="EQC157" s="91"/>
      <c r="EQD157" s="92"/>
      <c r="EQE157" s="91"/>
      <c r="EQF157" s="92"/>
      <c r="EQG157" s="91"/>
      <c r="EQH157" s="92"/>
      <c r="EQI157" s="91"/>
      <c r="EQJ157" s="92"/>
      <c r="EQK157" s="91"/>
      <c r="EQL157" s="92"/>
      <c r="EQM157" s="91"/>
      <c r="EQN157" s="92"/>
      <c r="EQO157" s="91"/>
      <c r="EQP157" s="92"/>
      <c r="EQQ157" s="91"/>
      <c r="EQR157" s="92"/>
      <c r="EQS157" s="91"/>
      <c r="EQT157" s="92"/>
      <c r="EQU157" s="91"/>
      <c r="EQV157" s="92"/>
      <c r="EQW157" s="91"/>
      <c r="EQX157" s="92"/>
      <c r="EQY157" s="91"/>
      <c r="EQZ157" s="92"/>
      <c r="ERA157" s="91"/>
      <c r="ERB157" s="92"/>
      <c r="ERC157" s="91"/>
      <c r="ERD157" s="92"/>
      <c r="ERE157" s="91"/>
      <c r="ERF157" s="92"/>
      <c r="ERG157" s="91"/>
      <c r="ERH157" s="92"/>
      <c r="ERI157" s="91"/>
      <c r="ERJ157" s="92"/>
      <c r="ERK157" s="91"/>
      <c r="ERL157" s="92"/>
      <c r="ERM157" s="91"/>
      <c r="ERN157" s="92"/>
      <c r="ERO157" s="91"/>
      <c r="ERP157" s="92"/>
      <c r="ERQ157" s="91"/>
      <c r="ERR157" s="92"/>
      <c r="ERS157" s="91"/>
      <c r="ERT157" s="92"/>
      <c r="ERU157" s="91"/>
      <c r="ERV157" s="92"/>
      <c r="ERW157" s="91"/>
      <c r="ERX157" s="92"/>
      <c r="ERY157" s="91"/>
      <c r="ERZ157" s="92"/>
      <c r="ESA157" s="91"/>
      <c r="ESB157" s="92"/>
      <c r="ESC157" s="91"/>
      <c r="ESD157" s="92"/>
      <c r="ESE157" s="91"/>
      <c r="ESF157" s="92"/>
      <c r="ESG157" s="91"/>
      <c r="ESH157" s="92"/>
      <c r="ESI157" s="91"/>
      <c r="ESJ157" s="92"/>
      <c r="ESK157" s="91"/>
      <c r="ESL157" s="92"/>
      <c r="ESM157" s="91"/>
      <c r="ESN157" s="92"/>
      <c r="ESO157" s="91"/>
      <c r="ESP157" s="92"/>
      <c r="ESQ157" s="91"/>
      <c r="ESR157" s="92"/>
      <c r="ESS157" s="91"/>
      <c r="EST157" s="92"/>
      <c r="ESU157" s="91"/>
      <c r="ESV157" s="92"/>
      <c r="ESW157" s="91"/>
      <c r="ESX157" s="92"/>
      <c r="ESY157" s="91"/>
      <c r="ESZ157" s="92"/>
      <c r="ETA157" s="91"/>
      <c r="ETB157" s="92"/>
      <c r="ETC157" s="91"/>
      <c r="ETD157" s="92"/>
      <c r="ETE157" s="91"/>
      <c r="ETF157" s="92"/>
      <c r="ETG157" s="91"/>
      <c r="ETH157" s="92"/>
      <c r="ETI157" s="91"/>
      <c r="ETJ157" s="92"/>
      <c r="ETK157" s="91"/>
      <c r="ETL157" s="92"/>
      <c r="ETM157" s="91"/>
      <c r="ETN157" s="92"/>
      <c r="ETO157" s="91"/>
      <c r="ETP157" s="92"/>
      <c r="ETQ157" s="91"/>
      <c r="ETR157" s="92"/>
      <c r="ETS157" s="91"/>
      <c r="ETT157" s="92"/>
      <c r="ETU157" s="91"/>
      <c r="ETV157" s="92"/>
      <c r="ETW157" s="91"/>
      <c r="ETX157" s="92"/>
      <c r="ETY157" s="91"/>
      <c r="ETZ157" s="92"/>
      <c r="EUA157" s="91"/>
      <c r="EUB157" s="92"/>
      <c r="EUC157" s="91"/>
      <c r="EUD157" s="92"/>
      <c r="EUE157" s="91"/>
      <c r="EUF157" s="92"/>
      <c r="EUG157" s="91"/>
      <c r="EUH157" s="92"/>
      <c r="EUI157" s="91"/>
      <c r="EUJ157" s="92"/>
      <c r="EUK157" s="91"/>
      <c r="EUL157" s="92"/>
      <c r="EUM157" s="91"/>
      <c r="EUN157" s="92"/>
      <c r="EUO157" s="91"/>
      <c r="EUP157" s="92"/>
      <c r="EUQ157" s="91"/>
      <c r="EUR157" s="92"/>
      <c r="EUS157" s="91"/>
      <c r="EUT157" s="92"/>
      <c r="EUU157" s="91"/>
      <c r="EUV157" s="92"/>
      <c r="EUW157" s="91"/>
      <c r="EUX157" s="92"/>
      <c r="EUY157" s="91"/>
      <c r="EUZ157" s="92"/>
      <c r="EVA157" s="91"/>
      <c r="EVB157" s="92"/>
      <c r="EVC157" s="91"/>
      <c r="EVD157" s="92"/>
      <c r="EVE157" s="91"/>
      <c r="EVF157" s="92"/>
      <c r="EVG157" s="91"/>
      <c r="EVH157" s="92"/>
      <c r="EVI157" s="91"/>
      <c r="EVJ157" s="92"/>
      <c r="EVK157" s="91"/>
      <c r="EVL157" s="92"/>
      <c r="EVM157" s="91"/>
      <c r="EVN157" s="92"/>
      <c r="EVO157" s="91"/>
      <c r="EVP157" s="92"/>
      <c r="EVQ157" s="91"/>
      <c r="EVR157" s="92"/>
      <c r="EVS157" s="91"/>
      <c r="EVT157" s="92"/>
      <c r="EVU157" s="91"/>
      <c r="EVV157" s="92"/>
      <c r="EVW157" s="91"/>
      <c r="EVX157" s="92"/>
      <c r="EVY157" s="91"/>
      <c r="EVZ157" s="92"/>
      <c r="EWA157" s="91"/>
      <c r="EWB157" s="92"/>
      <c r="EWC157" s="91"/>
      <c r="EWD157" s="92"/>
      <c r="EWE157" s="91"/>
      <c r="EWF157" s="92"/>
      <c r="EWG157" s="91"/>
      <c r="EWH157" s="92"/>
      <c r="EWI157" s="91"/>
      <c r="EWJ157" s="92"/>
      <c r="EWK157" s="91"/>
      <c r="EWL157" s="92"/>
      <c r="EWM157" s="91"/>
      <c r="EWN157" s="92"/>
      <c r="EWO157" s="91"/>
      <c r="EWP157" s="92"/>
      <c r="EWQ157" s="91"/>
      <c r="EWR157" s="92"/>
      <c r="EWS157" s="91"/>
      <c r="EWT157" s="92"/>
      <c r="EWU157" s="91"/>
      <c r="EWV157" s="92"/>
      <c r="EWW157" s="91"/>
      <c r="EWX157" s="92"/>
      <c r="EWY157" s="91"/>
      <c r="EWZ157" s="92"/>
      <c r="EXA157" s="91"/>
      <c r="EXB157" s="92"/>
      <c r="EXC157" s="91"/>
      <c r="EXD157" s="92"/>
      <c r="EXE157" s="91"/>
      <c r="EXF157" s="92"/>
      <c r="EXG157" s="91"/>
      <c r="EXH157" s="92"/>
      <c r="EXI157" s="91"/>
      <c r="EXJ157" s="92"/>
      <c r="EXK157" s="91"/>
      <c r="EXL157" s="92"/>
      <c r="EXM157" s="91"/>
      <c r="EXN157" s="92"/>
      <c r="EXO157" s="91"/>
      <c r="EXP157" s="92"/>
      <c r="EXQ157" s="91"/>
      <c r="EXR157" s="92"/>
      <c r="EXS157" s="91"/>
      <c r="EXT157" s="92"/>
      <c r="EXU157" s="91"/>
      <c r="EXV157" s="92"/>
      <c r="EXW157" s="91"/>
      <c r="EXX157" s="92"/>
      <c r="EXY157" s="91"/>
      <c r="EXZ157" s="92"/>
      <c r="EYA157" s="91"/>
      <c r="EYB157" s="92"/>
      <c r="EYC157" s="91"/>
      <c r="EYD157" s="92"/>
      <c r="EYE157" s="91"/>
      <c r="EYF157" s="92"/>
      <c r="EYG157" s="91"/>
      <c r="EYH157" s="92"/>
      <c r="EYI157" s="91"/>
      <c r="EYJ157" s="92"/>
      <c r="EYK157" s="91"/>
      <c r="EYL157" s="92"/>
      <c r="EYM157" s="91"/>
      <c r="EYN157" s="92"/>
      <c r="EYO157" s="91"/>
      <c r="EYP157" s="92"/>
      <c r="EYQ157" s="91"/>
      <c r="EYR157" s="92"/>
      <c r="EYS157" s="91"/>
      <c r="EYT157" s="92"/>
      <c r="EYU157" s="91"/>
      <c r="EYV157" s="92"/>
      <c r="EYW157" s="91"/>
      <c r="EYX157" s="92"/>
      <c r="EYY157" s="91"/>
      <c r="EYZ157" s="92"/>
      <c r="EZA157" s="91"/>
      <c r="EZB157" s="92"/>
      <c r="EZC157" s="91"/>
      <c r="EZD157" s="92"/>
      <c r="EZE157" s="91"/>
      <c r="EZF157" s="92"/>
      <c r="EZG157" s="91"/>
      <c r="EZH157" s="92"/>
      <c r="EZI157" s="91"/>
      <c r="EZJ157" s="92"/>
      <c r="EZK157" s="91"/>
      <c r="EZL157" s="92"/>
      <c r="EZM157" s="91"/>
      <c r="EZN157" s="92"/>
      <c r="EZO157" s="91"/>
      <c r="EZP157" s="92"/>
      <c r="EZQ157" s="91"/>
      <c r="EZR157" s="92"/>
      <c r="EZS157" s="91"/>
      <c r="EZT157" s="92"/>
      <c r="EZU157" s="91"/>
      <c r="EZV157" s="92"/>
      <c r="EZW157" s="91"/>
      <c r="EZX157" s="92"/>
      <c r="EZY157" s="91"/>
      <c r="EZZ157" s="92"/>
      <c r="FAA157" s="91"/>
      <c r="FAB157" s="92"/>
      <c r="FAC157" s="91"/>
      <c r="FAD157" s="92"/>
      <c r="FAE157" s="91"/>
      <c r="FAF157" s="92"/>
      <c r="FAG157" s="91"/>
      <c r="FAH157" s="92"/>
      <c r="FAI157" s="91"/>
      <c r="FAJ157" s="92"/>
      <c r="FAK157" s="91"/>
      <c r="FAL157" s="92"/>
      <c r="FAM157" s="91"/>
      <c r="FAN157" s="92"/>
      <c r="FAO157" s="91"/>
      <c r="FAP157" s="92"/>
      <c r="FAQ157" s="91"/>
      <c r="FAR157" s="92"/>
      <c r="FAS157" s="91"/>
      <c r="FAT157" s="92"/>
      <c r="FAU157" s="91"/>
      <c r="FAV157" s="92"/>
      <c r="FAW157" s="91"/>
      <c r="FAX157" s="92"/>
      <c r="FAY157" s="91"/>
      <c r="FAZ157" s="92"/>
      <c r="FBA157" s="91"/>
      <c r="FBB157" s="92"/>
      <c r="FBC157" s="91"/>
      <c r="FBD157" s="92"/>
      <c r="FBE157" s="91"/>
      <c r="FBF157" s="92"/>
      <c r="FBG157" s="91"/>
      <c r="FBH157" s="92"/>
      <c r="FBI157" s="91"/>
      <c r="FBJ157" s="92"/>
      <c r="FBK157" s="91"/>
      <c r="FBL157" s="92"/>
      <c r="FBM157" s="91"/>
      <c r="FBN157" s="92"/>
      <c r="FBO157" s="91"/>
      <c r="FBP157" s="92"/>
      <c r="FBQ157" s="91"/>
      <c r="FBR157" s="92"/>
      <c r="FBS157" s="91"/>
      <c r="FBT157" s="92"/>
      <c r="FBU157" s="91"/>
      <c r="FBV157" s="92"/>
      <c r="FBW157" s="91"/>
      <c r="FBX157" s="92"/>
      <c r="FBY157" s="91"/>
      <c r="FBZ157" s="92"/>
      <c r="FCA157" s="91"/>
      <c r="FCB157" s="92"/>
      <c r="FCC157" s="91"/>
      <c r="FCD157" s="92"/>
      <c r="FCE157" s="91"/>
      <c r="FCF157" s="92"/>
      <c r="FCG157" s="91"/>
      <c r="FCH157" s="92"/>
      <c r="FCI157" s="91"/>
      <c r="FCJ157" s="92"/>
      <c r="FCK157" s="91"/>
      <c r="FCL157" s="92"/>
      <c r="FCM157" s="91"/>
      <c r="FCN157" s="92"/>
      <c r="FCO157" s="91"/>
      <c r="FCP157" s="92"/>
      <c r="FCQ157" s="91"/>
      <c r="FCR157" s="92"/>
      <c r="FCS157" s="91"/>
      <c r="FCT157" s="92"/>
      <c r="FCU157" s="91"/>
      <c r="FCV157" s="92"/>
      <c r="FCW157" s="91"/>
      <c r="FCX157" s="92"/>
      <c r="FCY157" s="91"/>
      <c r="FCZ157" s="92"/>
      <c r="FDA157" s="91"/>
      <c r="FDB157" s="92"/>
      <c r="FDC157" s="91"/>
      <c r="FDD157" s="92"/>
      <c r="FDE157" s="91"/>
      <c r="FDF157" s="92"/>
      <c r="FDG157" s="91"/>
      <c r="FDH157" s="92"/>
      <c r="FDI157" s="91"/>
      <c r="FDJ157" s="92"/>
      <c r="FDK157" s="91"/>
      <c r="FDL157" s="92"/>
      <c r="FDM157" s="91"/>
      <c r="FDN157" s="92"/>
      <c r="FDO157" s="91"/>
      <c r="FDP157" s="92"/>
      <c r="FDQ157" s="91"/>
      <c r="FDR157" s="92"/>
      <c r="FDS157" s="91"/>
      <c r="FDT157" s="92"/>
      <c r="FDU157" s="91"/>
      <c r="FDV157" s="92"/>
      <c r="FDW157" s="91"/>
      <c r="FDX157" s="92"/>
      <c r="FDY157" s="91"/>
      <c r="FDZ157" s="92"/>
      <c r="FEA157" s="91"/>
      <c r="FEB157" s="92"/>
      <c r="FEC157" s="91"/>
      <c r="FED157" s="92"/>
      <c r="FEE157" s="91"/>
      <c r="FEF157" s="92"/>
      <c r="FEG157" s="91"/>
      <c r="FEH157" s="92"/>
      <c r="FEI157" s="91"/>
      <c r="FEJ157" s="92"/>
      <c r="FEK157" s="91"/>
      <c r="FEL157" s="92"/>
      <c r="FEM157" s="91"/>
      <c r="FEN157" s="92"/>
      <c r="FEO157" s="91"/>
      <c r="FEP157" s="92"/>
      <c r="FEQ157" s="91"/>
      <c r="FER157" s="92"/>
      <c r="FES157" s="91"/>
      <c r="FET157" s="92"/>
      <c r="FEU157" s="91"/>
      <c r="FEV157" s="92"/>
      <c r="FEW157" s="91"/>
      <c r="FEX157" s="92"/>
      <c r="FEY157" s="91"/>
      <c r="FEZ157" s="92"/>
      <c r="FFA157" s="91"/>
      <c r="FFB157" s="92"/>
      <c r="FFC157" s="91"/>
      <c r="FFD157" s="92"/>
      <c r="FFE157" s="91"/>
      <c r="FFF157" s="92"/>
      <c r="FFG157" s="91"/>
      <c r="FFH157" s="92"/>
      <c r="FFI157" s="91"/>
      <c r="FFJ157" s="92"/>
      <c r="FFK157" s="91"/>
      <c r="FFL157" s="92"/>
      <c r="FFM157" s="91"/>
      <c r="FFN157" s="92"/>
      <c r="FFO157" s="91"/>
      <c r="FFP157" s="92"/>
      <c r="FFQ157" s="91"/>
      <c r="FFR157" s="92"/>
      <c r="FFS157" s="91"/>
      <c r="FFT157" s="92"/>
      <c r="FFU157" s="91"/>
      <c r="FFV157" s="92"/>
      <c r="FFW157" s="91"/>
      <c r="FFX157" s="92"/>
      <c r="FFY157" s="91"/>
      <c r="FFZ157" s="92"/>
      <c r="FGA157" s="91"/>
      <c r="FGB157" s="92"/>
      <c r="FGC157" s="91"/>
      <c r="FGD157" s="92"/>
      <c r="FGE157" s="91"/>
      <c r="FGF157" s="92"/>
      <c r="FGG157" s="91"/>
      <c r="FGH157" s="92"/>
      <c r="FGI157" s="91"/>
      <c r="FGJ157" s="92"/>
      <c r="FGK157" s="91"/>
      <c r="FGL157" s="92"/>
      <c r="FGM157" s="91"/>
      <c r="FGN157" s="92"/>
      <c r="FGO157" s="91"/>
      <c r="FGP157" s="92"/>
      <c r="FGQ157" s="91"/>
      <c r="FGR157" s="92"/>
      <c r="FGS157" s="91"/>
      <c r="FGT157" s="92"/>
      <c r="FGU157" s="91"/>
      <c r="FGV157" s="92"/>
      <c r="FGW157" s="91"/>
      <c r="FGX157" s="92"/>
      <c r="FGY157" s="91"/>
      <c r="FGZ157" s="92"/>
      <c r="FHA157" s="91"/>
      <c r="FHB157" s="92"/>
      <c r="FHC157" s="91"/>
      <c r="FHD157" s="92"/>
      <c r="FHE157" s="91"/>
      <c r="FHF157" s="92"/>
      <c r="FHG157" s="91"/>
      <c r="FHH157" s="92"/>
      <c r="FHI157" s="91"/>
      <c r="FHJ157" s="92"/>
      <c r="FHK157" s="91"/>
      <c r="FHL157" s="92"/>
      <c r="FHM157" s="91"/>
      <c r="FHN157" s="92"/>
      <c r="FHO157" s="91"/>
      <c r="FHP157" s="92"/>
      <c r="FHQ157" s="91"/>
      <c r="FHR157" s="92"/>
      <c r="FHS157" s="91"/>
      <c r="FHT157" s="92"/>
      <c r="FHU157" s="91"/>
      <c r="FHV157" s="92"/>
      <c r="FHW157" s="91"/>
      <c r="FHX157" s="92"/>
      <c r="FHY157" s="91"/>
      <c r="FHZ157" s="92"/>
      <c r="FIA157" s="91"/>
      <c r="FIB157" s="92"/>
      <c r="FIC157" s="91"/>
      <c r="FID157" s="92"/>
      <c r="FIE157" s="91"/>
      <c r="FIF157" s="92"/>
      <c r="FIG157" s="91"/>
      <c r="FIH157" s="92"/>
      <c r="FII157" s="91"/>
      <c r="FIJ157" s="92"/>
      <c r="FIK157" s="91"/>
      <c r="FIL157" s="92"/>
      <c r="FIM157" s="91"/>
      <c r="FIN157" s="92"/>
      <c r="FIO157" s="91"/>
      <c r="FIP157" s="92"/>
      <c r="FIQ157" s="91"/>
      <c r="FIR157" s="92"/>
      <c r="FIS157" s="91"/>
      <c r="FIT157" s="92"/>
      <c r="FIU157" s="91"/>
      <c r="FIV157" s="92"/>
      <c r="FIW157" s="91"/>
      <c r="FIX157" s="92"/>
      <c r="FIY157" s="91"/>
      <c r="FIZ157" s="92"/>
      <c r="FJA157" s="91"/>
      <c r="FJB157" s="92"/>
      <c r="FJC157" s="91"/>
      <c r="FJD157" s="92"/>
      <c r="FJE157" s="91"/>
      <c r="FJF157" s="92"/>
      <c r="FJG157" s="91"/>
      <c r="FJH157" s="92"/>
      <c r="FJI157" s="91"/>
      <c r="FJJ157" s="92"/>
      <c r="FJK157" s="91"/>
      <c r="FJL157" s="92"/>
      <c r="FJM157" s="91"/>
      <c r="FJN157" s="92"/>
      <c r="FJO157" s="91"/>
      <c r="FJP157" s="92"/>
      <c r="FJQ157" s="91"/>
      <c r="FJR157" s="92"/>
      <c r="FJS157" s="91"/>
      <c r="FJT157" s="92"/>
      <c r="FJU157" s="91"/>
      <c r="FJV157" s="92"/>
      <c r="FJW157" s="91"/>
      <c r="FJX157" s="92"/>
      <c r="FJY157" s="91"/>
      <c r="FJZ157" s="92"/>
      <c r="FKA157" s="91"/>
      <c r="FKB157" s="92"/>
      <c r="FKC157" s="91"/>
      <c r="FKD157" s="92"/>
      <c r="FKE157" s="91"/>
      <c r="FKF157" s="92"/>
      <c r="FKG157" s="91"/>
      <c r="FKH157" s="92"/>
      <c r="FKI157" s="91"/>
      <c r="FKJ157" s="92"/>
      <c r="FKK157" s="91"/>
      <c r="FKL157" s="92"/>
      <c r="FKM157" s="91"/>
      <c r="FKN157" s="92"/>
      <c r="FKO157" s="91"/>
      <c r="FKP157" s="92"/>
      <c r="FKQ157" s="91"/>
      <c r="FKR157" s="92"/>
      <c r="FKS157" s="91"/>
      <c r="FKT157" s="92"/>
      <c r="FKU157" s="91"/>
      <c r="FKV157" s="92"/>
      <c r="FKW157" s="91"/>
      <c r="FKX157" s="92"/>
      <c r="FKY157" s="91"/>
      <c r="FKZ157" s="92"/>
      <c r="FLA157" s="91"/>
      <c r="FLB157" s="92"/>
      <c r="FLC157" s="91"/>
      <c r="FLD157" s="92"/>
      <c r="FLE157" s="91"/>
      <c r="FLF157" s="92"/>
      <c r="FLG157" s="91"/>
      <c r="FLH157" s="92"/>
      <c r="FLI157" s="91"/>
      <c r="FLJ157" s="92"/>
      <c r="FLK157" s="91"/>
      <c r="FLL157" s="92"/>
      <c r="FLM157" s="91"/>
      <c r="FLN157" s="92"/>
      <c r="FLO157" s="91"/>
      <c r="FLP157" s="92"/>
      <c r="FLQ157" s="91"/>
      <c r="FLR157" s="92"/>
      <c r="FLS157" s="91"/>
      <c r="FLT157" s="92"/>
      <c r="FLU157" s="91"/>
      <c r="FLV157" s="92"/>
      <c r="FLW157" s="91"/>
      <c r="FLX157" s="92"/>
      <c r="FLY157" s="91"/>
      <c r="FLZ157" s="92"/>
      <c r="FMA157" s="91"/>
      <c r="FMB157" s="92"/>
      <c r="FMC157" s="91"/>
      <c r="FMD157" s="92"/>
      <c r="FME157" s="91"/>
      <c r="FMF157" s="92"/>
      <c r="FMG157" s="91"/>
      <c r="FMH157" s="92"/>
      <c r="FMI157" s="91"/>
      <c r="FMJ157" s="92"/>
      <c r="FMK157" s="91"/>
      <c r="FML157" s="92"/>
      <c r="FMM157" s="91"/>
      <c r="FMN157" s="92"/>
      <c r="FMO157" s="91"/>
      <c r="FMP157" s="92"/>
      <c r="FMQ157" s="91"/>
      <c r="FMR157" s="92"/>
      <c r="FMS157" s="91"/>
      <c r="FMT157" s="92"/>
      <c r="FMU157" s="91"/>
      <c r="FMV157" s="92"/>
      <c r="FMW157" s="91"/>
      <c r="FMX157" s="92"/>
      <c r="FMY157" s="91"/>
      <c r="FMZ157" s="92"/>
      <c r="FNA157" s="91"/>
      <c r="FNB157" s="92"/>
      <c r="FNC157" s="91"/>
      <c r="FND157" s="92"/>
      <c r="FNE157" s="91"/>
      <c r="FNF157" s="92"/>
      <c r="FNG157" s="91"/>
      <c r="FNH157" s="92"/>
      <c r="FNI157" s="91"/>
      <c r="FNJ157" s="92"/>
      <c r="FNK157" s="91"/>
      <c r="FNL157" s="92"/>
      <c r="FNM157" s="91"/>
      <c r="FNN157" s="92"/>
      <c r="FNO157" s="91"/>
      <c r="FNP157" s="92"/>
      <c r="FNQ157" s="91"/>
      <c r="FNR157" s="92"/>
      <c r="FNS157" s="91"/>
      <c r="FNT157" s="92"/>
      <c r="FNU157" s="91"/>
      <c r="FNV157" s="92"/>
      <c r="FNW157" s="91"/>
      <c r="FNX157" s="92"/>
      <c r="FNY157" s="91"/>
      <c r="FNZ157" s="92"/>
      <c r="FOA157" s="91"/>
      <c r="FOB157" s="92"/>
      <c r="FOC157" s="91"/>
      <c r="FOD157" s="92"/>
      <c r="FOE157" s="91"/>
      <c r="FOF157" s="92"/>
      <c r="FOG157" s="91"/>
      <c r="FOH157" s="92"/>
      <c r="FOI157" s="91"/>
      <c r="FOJ157" s="92"/>
      <c r="FOK157" s="91"/>
      <c r="FOL157" s="92"/>
      <c r="FOM157" s="91"/>
      <c r="FON157" s="92"/>
      <c r="FOO157" s="91"/>
      <c r="FOP157" s="92"/>
      <c r="FOQ157" s="91"/>
      <c r="FOR157" s="92"/>
      <c r="FOS157" s="91"/>
      <c r="FOT157" s="92"/>
      <c r="FOU157" s="91"/>
      <c r="FOV157" s="92"/>
      <c r="FOW157" s="91"/>
      <c r="FOX157" s="92"/>
      <c r="FOY157" s="91"/>
      <c r="FOZ157" s="92"/>
      <c r="FPA157" s="91"/>
      <c r="FPB157" s="92"/>
      <c r="FPC157" s="91"/>
      <c r="FPD157" s="92"/>
      <c r="FPE157" s="91"/>
      <c r="FPF157" s="92"/>
      <c r="FPG157" s="91"/>
      <c r="FPH157" s="92"/>
      <c r="FPI157" s="91"/>
      <c r="FPJ157" s="92"/>
      <c r="FPK157" s="91"/>
      <c r="FPL157" s="92"/>
      <c r="FPM157" s="91"/>
      <c r="FPN157" s="92"/>
      <c r="FPO157" s="91"/>
      <c r="FPP157" s="92"/>
      <c r="FPQ157" s="91"/>
      <c r="FPR157" s="92"/>
      <c r="FPS157" s="91"/>
      <c r="FPT157" s="92"/>
      <c r="FPU157" s="91"/>
      <c r="FPV157" s="92"/>
      <c r="FPW157" s="91"/>
      <c r="FPX157" s="92"/>
      <c r="FPY157" s="91"/>
      <c r="FPZ157" s="92"/>
      <c r="FQA157" s="91"/>
      <c r="FQB157" s="92"/>
      <c r="FQC157" s="91"/>
      <c r="FQD157" s="92"/>
      <c r="FQE157" s="91"/>
      <c r="FQF157" s="92"/>
      <c r="FQG157" s="91"/>
      <c r="FQH157" s="92"/>
      <c r="FQI157" s="91"/>
      <c r="FQJ157" s="92"/>
      <c r="FQK157" s="91"/>
      <c r="FQL157" s="92"/>
      <c r="FQM157" s="91"/>
      <c r="FQN157" s="92"/>
      <c r="FQO157" s="91"/>
      <c r="FQP157" s="92"/>
      <c r="FQQ157" s="91"/>
      <c r="FQR157" s="92"/>
      <c r="FQS157" s="91"/>
      <c r="FQT157" s="92"/>
      <c r="FQU157" s="91"/>
      <c r="FQV157" s="92"/>
      <c r="FQW157" s="91"/>
      <c r="FQX157" s="92"/>
      <c r="FQY157" s="91"/>
      <c r="FQZ157" s="92"/>
      <c r="FRA157" s="91"/>
      <c r="FRB157" s="92"/>
      <c r="FRC157" s="91"/>
      <c r="FRD157" s="92"/>
      <c r="FRE157" s="91"/>
      <c r="FRF157" s="92"/>
      <c r="FRG157" s="91"/>
      <c r="FRH157" s="92"/>
      <c r="FRI157" s="91"/>
      <c r="FRJ157" s="92"/>
      <c r="FRK157" s="91"/>
      <c r="FRL157" s="92"/>
      <c r="FRM157" s="91"/>
      <c r="FRN157" s="92"/>
      <c r="FRO157" s="91"/>
      <c r="FRP157" s="92"/>
      <c r="FRQ157" s="91"/>
      <c r="FRR157" s="92"/>
      <c r="FRS157" s="91"/>
      <c r="FRT157" s="92"/>
      <c r="FRU157" s="91"/>
      <c r="FRV157" s="92"/>
      <c r="FRW157" s="91"/>
      <c r="FRX157" s="92"/>
      <c r="FRY157" s="91"/>
      <c r="FRZ157" s="92"/>
      <c r="FSA157" s="91"/>
      <c r="FSB157" s="92"/>
      <c r="FSC157" s="91"/>
      <c r="FSD157" s="92"/>
      <c r="FSE157" s="91"/>
      <c r="FSF157" s="92"/>
      <c r="FSG157" s="91"/>
      <c r="FSH157" s="92"/>
      <c r="FSI157" s="91"/>
      <c r="FSJ157" s="92"/>
      <c r="FSK157" s="91"/>
      <c r="FSL157" s="92"/>
      <c r="FSM157" s="91"/>
      <c r="FSN157" s="92"/>
      <c r="FSO157" s="91"/>
      <c r="FSP157" s="92"/>
      <c r="FSQ157" s="91"/>
      <c r="FSR157" s="92"/>
      <c r="FSS157" s="91"/>
      <c r="FST157" s="92"/>
      <c r="FSU157" s="91"/>
      <c r="FSV157" s="92"/>
      <c r="FSW157" s="91"/>
      <c r="FSX157" s="92"/>
      <c r="FSY157" s="91"/>
      <c r="FSZ157" s="92"/>
      <c r="FTA157" s="91"/>
      <c r="FTB157" s="92"/>
      <c r="FTC157" s="91"/>
      <c r="FTD157" s="92"/>
      <c r="FTE157" s="91"/>
      <c r="FTF157" s="92"/>
      <c r="FTG157" s="91"/>
      <c r="FTH157" s="92"/>
      <c r="FTI157" s="91"/>
      <c r="FTJ157" s="92"/>
      <c r="FTK157" s="91"/>
      <c r="FTL157" s="92"/>
      <c r="FTM157" s="91"/>
      <c r="FTN157" s="92"/>
      <c r="FTO157" s="91"/>
      <c r="FTP157" s="92"/>
      <c r="FTQ157" s="91"/>
      <c r="FTR157" s="92"/>
      <c r="FTS157" s="91"/>
      <c r="FTT157" s="92"/>
      <c r="FTU157" s="91"/>
      <c r="FTV157" s="92"/>
      <c r="FTW157" s="91"/>
      <c r="FTX157" s="92"/>
      <c r="FTY157" s="91"/>
      <c r="FTZ157" s="92"/>
      <c r="FUA157" s="91"/>
      <c r="FUB157" s="92"/>
      <c r="FUC157" s="91"/>
      <c r="FUD157" s="92"/>
      <c r="FUE157" s="91"/>
      <c r="FUF157" s="92"/>
      <c r="FUG157" s="91"/>
      <c r="FUH157" s="92"/>
      <c r="FUI157" s="91"/>
      <c r="FUJ157" s="92"/>
      <c r="FUK157" s="91"/>
      <c r="FUL157" s="92"/>
      <c r="FUM157" s="91"/>
      <c r="FUN157" s="92"/>
      <c r="FUO157" s="91"/>
      <c r="FUP157" s="92"/>
      <c r="FUQ157" s="91"/>
      <c r="FUR157" s="92"/>
      <c r="FUS157" s="91"/>
      <c r="FUT157" s="92"/>
      <c r="FUU157" s="91"/>
      <c r="FUV157" s="92"/>
      <c r="FUW157" s="91"/>
      <c r="FUX157" s="92"/>
      <c r="FUY157" s="91"/>
      <c r="FUZ157" s="92"/>
      <c r="FVA157" s="91"/>
      <c r="FVB157" s="92"/>
      <c r="FVC157" s="91"/>
      <c r="FVD157" s="92"/>
      <c r="FVE157" s="91"/>
      <c r="FVF157" s="92"/>
      <c r="FVG157" s="91"/>
      <c r="FVH157" s="92"/>
      <c r="FVI157" s="91"/>
      <c r="FVJ157" s="92"/>
      <c r="FVK157" s="91"/>
      <c r="FVL157" s="92"/>
      <c r="FVM157" s="91"/>
      <c r="FVN157" s="92"/>
      <c r="FVO157" s="91"/>
      <c r="FVP157" s="92"/>
      <c r="FVQ157" s="91"/>
      <c r="FVR157" s="92"/>
      <c r="FVS157" s="91"/>
      <c r="FVT157" s="92"/>
      <c r="FVU157" s="91"/>
      <c r="FVV157" s="92"/>
      <c r="FVW157" s="91"/>
      <c r="FVX157" s="92"/>
      <c r="FVY157" s="91"/>
      <c r="FVZ157" s="92"/>
      <c r="FWA157" s="91"/>
      <c r="FWB157" s="92"/>
      <c r="FWC157" s="91"/>
      <c r="FWD157" s="92"/>
      <c r="FWE157" s="91"/>
      <c r="FWF157" s="92"/>
      <c r="FWG157" s="91"/>
      <c r="FWH157" s="92"/>
      <c r="FWI157" s="91"/>
      <c r="FWJ157" s="92"/>
      <c r="FWK157" s="91"/>
      <c r="FWL157" s="92"/>
      <c r="FWM157" s="91"/>
      <c r="FWN157" s="92"/>
      <c r="FWO157" s="91"/>
      <c r="FWP157" s="92"/>
      <c r="FWQ157" s="91"/>
      <c r="FWR157" s="92"/>
      <c r="FWS157" s="91"/>
      <c r="FWT157" s="92"/>
      <c r="FWU157" s="91"/>
      <c r="FWV157" s="92"/>
      <c r="FWW157" s="91"/>
      <c r="FWX157" s="92"/>
      <c r="FWY157" s="91"/>
      <c r="FWZ157" s="92"/>
      <c r="FXA157" s="91"/>
      <c r="FXB157" s="92"/>
      <c r="FXC157" s="91"/>
      <c r="FXD157" s="92"/>
      <c r="FXE157" s="91"/>
      <c r="FXF157" s="92"/>
      <c r="FXG157" s="91"/>
      <c r="FXH157" s="92"/>
      <c r="FXI157" s="91"/>
      <c r="FXJ157" s="92"/>
      <c r="FXK157" s="91"/>
      <c r="FXL157" s="92"/>
      <c r="FXM157" s="91"/>
      <c r="FXN157" s="92"/>
      <c r="FXO157" s="91"/>
      <c r="FXP157" s="92"/>
      <c r="FXQ157" s="91"/>
      <c r="FXR157" s="92"/>
      <c r="FXS157" s="91"/>
      <c r="FXT157" s="92"/>
      <c r="FXU157" s="91"/>
      <c r="FXV157" s="92"/>
      <c r="FXW157" s="91"/>
      <c r="FXX157" s="92"/>
      <c r="FXY157" s="91"/>
      <c r="FXZ157" s="92"/>
      <c r="FYA157" s="91"/>
      <c r="FYB157" s="92"/>
      <c r="FYC157" s="91"/>
      <c r="FYD157" s="92"/>
      <c r="FYE157" s="91"/>
      <c r="FYF157" s="92"/>
      <c r="FYG157" s="91"/>
      <c r="FYH157" s="92"/>
      <c r="FYI157" s="91"/>
      <c r="FYJ157" s="92"/>
      <c r="FYK157" s="91"/>
      <c r="FYL157" s="92"/>
      <c r="FYM157" s="91"/>
      <c r="FYN157" s="92"/>
      <c r="FYO157" s="91"/>
      <c r="FYP157" s="92"/>
      <c r="FYQ157" s="91"/>
      <c r="FYR157" s="92"/>
      <c r="FYS157" s="91"/>
      <c r="FYT157" s="92"/>
      <c r="FYU157" s="91"/>
      <c r="FYV157" s="92"/>
      <c r="FYW157" s="91"/>
      <c r="FYX157" s="92"/>
      <c r="FYY157" s="91"/>
      <c r="FYZ157" s="92"/>
      <c r="FZA157" s="91"/>
      <c r="FZB157" s="92"/>
      <c r="FZC157" s="91"/>
      <c r="FZD157" s="92"/>
      <c r="FZE157" s="91"/>
      <c r="FZF157" s="92"/>
      <c r="FZG157" s="91"/>
      <c r="FZH157" s="92"/>
      <c r="FZI157" s="91"/>
      <c r="FZJ157" s="92"/>
      <c r="FZK157" s="91"/>
      <c r="FZL157" s="92"/>
      <c r="FZM157" s="91"/>
      <c r="FZN157" s="92"/>
      <c r="FZO157" s="91"/>
      <c r="FZP157" s="92"/>
      <c r="FZQ157" s="91"/>
      <c r="FZR157" s="92"/>
      <c r="FZS157" s="91"/>
      <c r="FZT157" s="92"/>
      <c r="FZU157" s="91"/>
      <c r="FZV157" s="92"/>
      <c r="FZW157" s="91"/>
      <c r="FZX157" s="92"/>
      <c r="FZY157" s="91"/>
      <c r="FZZ157" s="92"/>
      <c r="GAA157" s="91"/>
      <c r="GAB157" s="92"/>
      <c r="GAC157" s="91"/>
      <c r="GAD157" s="92"/>
      <c r="GAE157" s="91"/>
      <c r="GAF157" s="92"/>
      <c r="GAG157" s="91"/>
      <c r="GAH157" s="92"/>
      <c r="GAI157" s="91"/>
      <c r="GAJ157" s="92"/>
      <c r="GAK157" s="91"/>
      <c r="GAL157" s="92"/>
      <c r="GAM157" s="91"/>
      <c r="GAN157" s="92"/>
      <c r="GAO157" s="91"/>
      <c r="GAP157" s="92"/>
      <c r="GAQ157" s="91"/>
      <c r="GAR157" s="92"/>
      <c r="GAS157" s="91"/>
      <c r="GAT157" s="92"/>
      <c r="GAU157" s="91"/>
      <c r="GAV157" s="92"/>
      <c r="GAW157" s="91"/>
      <c r="GAX157" s="92"/>
      <c r="GAY157" s="91"/>
      <c r="GAZ157" s="92"/>
      <c r="GBA157" s="91"/>
      <c r="GBB157" s="92"/>
      <c r="GBC157" s="91"/>
      <c r="GBD157" s="92"/>
      <c r="GBE157" s="91"/>
      <c r="GBF157" s="92"/>
      <c r="GBG157" s="91"/>
      <c r="GBH157" s="92"/>
      <c r="GBI157" s="91"/>
      <c r="GBJ157" s="92"/>
      <c r="GBK157" s="91"/>
      <c r="GBL157" s="92"/>
      <c r="GBM157" s="91"/>
      <c r="GBN157" s="92"/>
      <c r="GBO157" s="91"/>
      <c r="GBP157" s="92"/>
      <c r="GBQ157" s="91"/>
      <c r="GBR157" s="92"/>
      <c r="GBS157" s="91"/>
      <c r="GBT157" s="92"/>
      <c r="GBU157" s="91"/>
      <c r="GBV157" s="92"/>
      <c r="GBW157" s="91"/>
      <c r="GBX157" s="92"/>
      <c r="GBY157" s="91"/>
      <c r="GBZ157" s="92"/>
      <c r="GCA157" s="91"/>
      <c r="GCB157" s="92"/>
      <c r="GCC157" s="91"/>
      <c r="GCD157" s="92"/>
      <c r="GCE157" s="91"/>
      <c r="GCF157" s="92"/>
      <c r="GCG157" s="91"/>
      <c r="GCH157" s="92"/>
      <c r="GCI157" s="91"/>
      <c r="GCJ157" s="92"/>
      <c r="GCK157" s="91"/>
      <c r="GCL157" s="92"/>
      <c r="GCM157" s="91"/>
      <c r="GCN157" s="92"/>
      <c r="GCO157" s="91"/>
      <c r="GCP157" s="92"/>
      <c r="GCQ157" s="91"/>
      <c r="GCR157" s="92"/>
      <c r="GCS157" s="91"/>
      <c r="GCT157" s="92"/>
      <c r="GCU157" s="91"/>
      <c r="GCV157" s="92"/>
      <c r="GCW157" s="91"/>
      <c r="GCX157" s="92"/>
      <c r="GCY157" s="91"/>
      <c r="GCZ157" s="92"/>
      <c r="GDA157" s="91"/>
      <c r="GDB157" s="92"/>
      <c r="GDC157" s="91"/>
      <c r="GDD157" s="92"/>
      <c r="GDE157" s="91"/>
      <c r="GDF157" s="92"/>
      <c r="GDG157" s="91"/>
      <c r="GDH157" s="92"/>
      <c r="GDI157" s="91"/>
      <c r="GDJ157" s="92"/>
      <c r="GDK157" s="91"/>
      <c r="GDL157" s="92"/>
      <c r="GDM157" s="91"/>
      <c r="GDN157" s="92"/>
      <c r="GDO157" s="91"/>
      <c r="GDP157" s="92"/>
      <c r="GDQ157" s="91"/>
      <c r="GDR157" s="92"/>
      <c r="GDS157" s="91"/>
      <c r="GDT157" s="92"/>
      <c r="GDU157" s="91"/>
      <c r="GDV157" s="92"/>
      <c r="GDW157" s="91"/>
      <c r="GDX157" s="92"/>
      <c r="GDY157" s="91"/>
      <c r="GDZ157" s="92"/>
      <c r="GEA157" s="91"/>
      <c r="GEB157" s="92"/>
      <c r="GEC157" s="91"/>
      <c r="GED157" s="92"/>
      <c r="GEE157" s="91"/>
      <c r="GEF157" s="92"/>
      <c r="GEG157" s="91"/>
      <c r="GEH157" s="92"/>
      <c r="GEI157" s="91"/>
      <c r="GEJ157" s="92"/>
      <c r="GEK157" s="91"/>
      <c r="GEL157" s="92"/>
      <c r="GEM157" s="91"/>
      <c r="GEN157" s="92"/>
      <c r="GEO157" s="91"/>
      <c r="GEP157" s="92"/>
      <c r="GEQ157" s="91"/>
      <c r="GER157" s="92"/>
      <c r="GES157" s="91"/>
      <c r="GET157" s="92"/>
      <c r="GEU157" s="91"/>
      <c r="GEV157" s="92"/>
      <c r="GEW157" s="91"/>
      <c r="GEX157" s="92"/>
      <c r="GEY157" s="91"/>
      <c r="GEZ157" s="92"/>
      <c r="GFA157" s="91"/>
      <c r="GFB157" s="92"/>
      <c r="GFC157" s="91"/>
      <c r="GFD157" s="92"/>
      <c r="GFE157" s="91"/>
      <c r="GFF157" s="92"/>
      <c r="GFG157" s="91"/>
      <c r="GFH157" s="92"/>
      <c r="GFI157" s="91"/>
      <c r="GFJ157" s="92"/>
      <c r="GFK157" s="91"/>
      <c r="GFL157" s="92"/>
      <c r="GFM157" s="91"/>
      <c r="GFN157" s="92"/>
      <c r="GFO157" s="91"/>
      <c r="GFP157" s="92"/>
      <c r="GFQ157" s="91"/>
      <c r="GFR157" s="92"/>
      <c r="GFS157" s="91"/>
      <c r="GFT157" s="92"/>
      <c r="GFU157" s="91"/>
      <c r="GFV157" s="92"/>
      <c r="GFW157" s="91"/>
      <c r="GFX157" s="92"/>
      <c r="GFY157" s="91"/>
      <c r="GFZ157" s="92"/>
      <c r="GGA157" s="91"/>
      <c r="GGB157" s="92"/>
      <c r="GGC157" s="91"/>
      <c r="GGD157" s="92"/>
      <c r="GGE157" s="91"/>
      <c r="GGF157" s="92"/>
      <c r="GGG157" s="91"/>
      <c r="GGH157" s="92"/>
      <c r="GGI157" s="91"/>
      <c r="GGJ157" s="92"/>
      <c r="GGK157" s="91"/>
      <c r="GGL157" s="92"/>
      <c r="GGM157" s="91"/>
      <c r="GGN157" s="92"/>
      <c r="GGO157" s="91"/>
      <c r="GGP157" s="92"/>
      <c r="GGQ157" s="91"/>
      <c r="GGR157" s="92"/>
      <c r="GGS157" s="91"/>
      <c r="GGT157" s="92"/>
      <c r="GGU157" s="91"/>
      <c r="GGV157" s="92"/>
      <c r="GGW157" s="91"/>
      <c r="GGX157" s="92"/>
      <c r="GGY157" s="91"/>
      <c r="GGZ157" s="92"/>
      <c r="GHA157" s="91"/>
      <c r="GHB157" s="92"/>
      <c r="GHC157" s="91"/>
      <c r="GHD157" s="92"/>
      <c r="GHE157" s="91"/>
      <c r="GHF157" s="92"/>
      <c r="GHG157" s="91"/>
      <c r="GHH157" s="92"/>
      <c r="GHI157" s="91"/>
      <c r="GHJ157" s="92"/>
      <c r="GHK157" s="91"/>
      <c r="GHL157" s="92"/>
      <c r="GHM157" s="91"/>
      <c r="GHN157" s="92"/>
      <c r="GHO157" s="91"/>
      <c r="GHP157" s="92"/>
      <c r="GHQ157" s="91"/>
      <c r="GHR157" s="92"/>
      <c r="GHS157" s="91"/>
      <c r="GHT157" s="92"/>
      <c r="GHU157" s="91"/>
      <c r="GHV157" s="92"/>
      <c r="GHW157" s="91"/>
      <c r="GHX157" s="92"/>
      <c r="GHY157" s="91"/>
      <c r="GHZ157" s="92"/>
      <c r="GIA157" s="91"/>
      <c r="GIB157" s="92"/>
      <c r="GIC157" s="91"/>
      <c r="GID157" s="92"/>
      <c r="GIE157" s="91"/>
      <c r="GIF157" s="92"/>
      <c r="GIG157" s="91"/>
      <c r="GIH157" s="92"/>
      <c r="GII157" s="91"/>
      <c r="GIJ157" s="92"/>
      <c r="GIK157" s="91"/>
      <c r="GIL157" s="92"/>
      <c r="GIM157" s="91"/>
      <c r="GIN157" s="92"/>
      <c r="GIO157" s="91"/>
      <c r="GIP157" s="92"/>
      <c r="GIQ157" s="91"/>
      <c r="GIR157" s="92"/>
      <c r="GIS157" s="91"/>
      <c r="GIT157" s="92"/>
      <c r="GIU157" s="91"/>
      <c r="GIV157" s="92"/>
      <c r="GIW157" s="91"/>
      <c r="GIX157" s="92"/>
      <c r="GIY157" s="91"/>
      <c r="GIZ157" s="92"/>
      <c r="GJA157" s="91"/>
      <c r="GJB157" s="92"/>
      <c r="GJC157" s="91"/>
      <c r="GJD157" s="92"/>
      <c r="GJE157" s="91"/>
      <c r="GJF157" s="92"/>
      <c r="GJG157" s="91"/>
      <c r="GJH157" s="92"/>
      <c r="GJI157" s="91"/>
      <c r="GJJ157" s="92"/>
      <c r="GJK157" s="91"/>
      <c r="GJL157" s="92"/>
      <c r="GJM157" s="91"/>
      <c r="GJN157" s="92"/>
      <c r="GJO157" s="91"/>
      <c r="GJP157" s="92"/>
      <c r="GJQ157" s="91"/>
      <c r="GJR157" s="92"/>
      <c r="GJS157" s="91"/>
      <c r="GJT157" s="92"/>
      <c r="GJU157" s="91"/>
      <c r="GJV157" s="92"/>
      <c r="GJW157" s="91"/>
      <c r="GJX157" s="92"/>
      <c r="GJY157" s="91"/>
      <c r="GJZ157" s="92"/>
      <c r="GKA157" s="91"/>
      <c r="GKB157" s="92"/>
      <c r="GKC157" s="91"/>
      <c r="GKD157" s="92"/>
      <c r="GKE157" s="91"/>
      <c r="GKF157" s="92"/>
      <c r="GKG157" s="91"/>
      <c r="GKH157" s="92"/>
      <c r="GKI157" s="91"/>
      <c r="GKJ157" s="92"/>
      <c r="GKK157" s="91"/>
      <c r="GKL157" s="92"/>
      <c r="GKM157" s="91"/>
      <c r="GKN157" s="92"/>
      <c r="GKO157" s="91"/>
      <c r="GKP157" s="92"/>
      <c r="GKQ157" s="91"/>
      <c r="GKR157" s="92"/>
      <c r="GKS157" s="91"/>
      <c r="GKT157" s="92"/>
      <c r="GKU157" s="91"/>
      <c r="GKV157" s="92"/>
      <c r="GKW157" s="91"/>
      <c r="GKX157" s="92"/>
      <c r="GKY157" s="91"/>
      <c r="GKZ157" s="92"/>
      <c r="GLA157" s="91"/>
      <c r="GLB157" s="92"/>
      <c r="GLC157" s="91"/>
      <c r="GLD157" s="92"/>
      <c r="GLE157" s="91"/>
      <c r="GLF157" s="92"/>
      <c r="GLG157" s="91"/>
      <c r="GLH157" s="92"/>
      <c r="GLI157" s="91"/>
      <c r="GLJ157" s="92"/>
      <c r="GLK157" s="91"/>
      <c r="GLL157" s="92"/>
      <c r="GLM157" s="91"/>
      <c r="GLN157" s="92"/>
      <c r="GLO157" s="91"/>
      <c r="GLP157" s="92"/>
      <c r="GLQ157" s="91"/>
      <c r="GLR157" s="92"/>
      <c r="GLS157" s="91"/>
      <c r="GLT157" s="92"/>
      <c r="GLU157" s="91"/>
      <c r="GLV157" s="92"/>
      <c r="GLW157" s="91"/>
      <c r="GLX157" s="92"/>
      <c r="GLY157" s="91"/>
      <c r="GLZ157" s="92"/>
      <c r="GMA157" s="91"/>
      <c r="GMB157" s="92"/>
      <c r="GMC157" s="91"/>
      <c r="GMD157" s="92"/>
      <c r="GME157" s="91"/>
      <c r="GMF157" s="92"/>
      <c r="GMG157" s="91"/>
      <c r="GMH157" s="92"/>
      <c r="GMI157" s="91"/>
      <c r="GMJ157" s="92"/>
      <c r="GMK157" s="91"/>
      <c r="GML157" s="92"/>
      <c r="GMM157" s="91"/>
      <c r="GMN157" s="92"/>
      <c r="GMO157" s="91"/>
      <c r="GMP157" s="92"/>
      <c r="GMQ157" s="91"/>
      <c r="GMR157" s="92"/>
      <c r="GMS157" s="91"/>
      <c r="GMT157" s="92"/>
      <c r="GMU157" s="91"/>
      <c r="GMV157" s="92"/>
      <c r="GMW157" s="91"/>
      <c r="GMX157" s="92"/>
      <c r="GMY157" s="91"/>
      <c r="GMZ157" s="92"/>
      <c r="GNA157" s="91"/>
      <c r="GNB157" s="92"/>
      <c r="GNC157" s="91"/>
      <c r="GND157" s="92"/>
      <c r="GNE157" s="91"/>
      <c r="GNF157" s="92"/>
      <c r="GNG157" s="91"/>
      <c r="GNH157" s="92"/>
      <c r="GNI157" s="91"/>
      <c r="GNJ157" s="92"/>
      <c r="GNK157" s="91"/>
      <c r="GNL157" s="92"/>
      <c r="GNM157" s="91"/>
      <c r="GNN157" s="92"/>
      <c r="GNO157" s="91"/>
      <c r="GNP157" s="92"/>
      <c r="GNQ157" s="91"/>
      <c r="GNR157" s="92"/>
      <c r="GNS157" s="91"/>
      <c r="GNT157" s="92"/>
      <c r="GNU157" s="91"/>
      <c r="GNV157" s="92"/>
      <c r="GNW157" s="91"/>
      <c r="GNX157" s="92"/>
      <c r="GNY157" s="91"/>
      <c r="GNZ157" s="92"/>
      <c r="GOA157" s="91"/>
      <c r="GOB157" s="92"/>
      <c r="GOC157" s="91"/>
      <c r="GOD157" s="92"/>
      <c r="GOE157" s="91"/>
      <c r="GOF157" s="92"/>
      <c r="GOG157" s="91"/>
      <c r="GOH157" s="92"/>
      <c r="GOI157" s="91"/>
      <c r="GOJ157" s="92"/>
      <c r="GOK157" s="91"/>
      <c r="GOL157" s="92"/>
      <c r="GOM157" s="91"/>
      <c r="GON157" s="92"/>
      <c r="GOO157" s="91"/>
      <c r="GOP157" s="92"/>
      <c r="GOQ157" s="91"/>
      <c r="GOR157" s="92"/>
      <c r="GOS157" s="91"/>
      <c r="GOT157" s="92"/>
      <c r="GOU157" s="91"/>
      <c r="GOV157" s="92"/>
      <c r="GOW157" s="91"/>
      <c r="GOX157" s="92"/>
      <c r="GOY157" s="91"/>
      <c r="GOZ157" s="92"/>
      <c r="GPA157" s="91"/>
      <c r="GPB157" s="92"/>
      <c r="GPC157" s="91"/>
      <c r="GPD157" s="92"/>
      <c r="GPE157" s="91"/>
      <c r="GPF157" s="92"/>
      <c r="GPG157" s="91"/>
      <c r="GPH157" s="92"/>
      <c r="GPI157" s="91"/>
      <c r="GPJ157" s="92"/>
      <c r="GPK157" s="91"/>
      <c r="GPL157" s="92"/>
      <c r="GPM157" s="91"/>
      <c r="GPN157" s="92"/>
      <c r="GPO157" s="91"/>
      <c r="GPP157" s="92"/>
      <c r="GPQ157" s="91"/>
      <c r="GPR157" s="92"/>
      <c r="GPS157" s="91"/>
      <c r="GPT157" s="92"/>
      <c r="GPU157" s="91"/>
      <c r="GPV157" s="92"/>
      <c r="GPW157" s="91"/>
      <c r="GPX157" s="92"/>
      <c r="GPY157" s="91"/>
      <c r="GPZ157" s="92"/>
      <c r="GQA157" s="91"/>
      <c r="GQB157" s="92"/>
      <c r="GQC157" s="91"/>
      <c r="GQD157" s="92"/>
      <c r="GQE157" s="91"/>
      <c r="GQF157" s="92"/>
      <c r="GQG157" s="91"/>
      <c r="GQH157" s="92"/>
      <c r="GQI157" s="91"/>
      <c r="GQJ157" s="92"/>
      <c r="GQK157" s="91"/>
      <c r="GQL157" s="92"/>
      <c r="GQM157" s="91"/>
      <c r="GQN157" s="92"/>
      <c r="GQO157" s="91"/>
      <c r="GQP157" s="92"/>
      <c r="GQQ157" s="91"/>
      <c r="GQR157" s="92"/>
      <c r="GQS157" s="91"/>
      <c r="GQT157" s="92"/>
      <c r="GQU157" s="91"/>
      <c r="GQV157" s="92"/>
      <c r="GQW157" s="91"/>
      <c r="GQX157" s="92"/>
      <c r="GQY157" s="91"/>
      <c r="GQZ157" s="92"/>
      <c r="GRA157" s="91"/>
      <c r="GRB157" s="92"/>
      <c r="GRC157" s="91"/>
      <c r="GRD157" s="92"/>
      <c r="GRE157" s="91"/>
      <c r="GRF157" s="92"/>
      <c r="GRG157" s="91"/>
      <c r="GRH157" s="92"/>
      <c r="GRI157" s="91"/>
      <c r="GRJ157" s="92"/>
      <c r="GRK157" s="91"/>
      <c r="GRL157" s="92"/>
      <c r="GRM157" s="91"/>
      <c r="GRN157" s="92"/>
      <c r="GRO157" s="91"/>
      <c r="GRP157" s="92"/>
      <c r="GRQ157" s="91"/>
      <c r="GRR157" s="92"/>
      <c r="GRS157" s="91"/>
      <c r="GRT157" s="92"/>
      <c r="GRU157" s="91"/>
      <c r="GRV157" s="92"/>
      <c r="GRW157" s="91"/>
      <c r="GRX157" s="92"/>
      <c r="GRY157" s="91"/>
      <c r="GRZ157" s="92"/>
      <c r="GSA157" s="91"/>
      <c r="GSB157" s="92"/>
      <c r="GSC157" s="91"/>
      <c r="GSD157" s="92"/>
      <c r="GSE157" s="91"/>
      <c r="GSF157" s="92"/>
      <c r="GSG157" s="91"/>
      <c r="GSH157" s="92"/>
      <c r="GSI157" s="91"/>
      <c r="GSJ157" s="92"/>
      <c r="GSK157" s="91"/>
      <c r="GSL157" s="92"/>
      <c r="GSM157" s="91"/>
      <c r="GSN157" s="92"/>
      <c r="GSO157" s="91"/>
      <c r="GSP157" s="92"/>
      <c r="GSQ157" s="91"/>
      <c r="GSR157" s="92"/>
      <c r="GSS157" s="91"/>
      <c r="GST157" s="92"/>
      <c r="GSU157" s="91"/>
      <c r="GSV157" s="92"/>
      <c r="GSW157" s="91"/>
      <c r="GSX157" s="92"/>
      <c r="GSY157" s="91"/>
      <c r="GSZ157" s="92"/>
      <c r="GTA157" s="91"/>
      <c r="GTB157" s="92"/>
      <c r="GTC157" s="91"/>
      <c r="GTD157" s="92"/>
      <c r="GTE157" s="91"/>
      <c r="GTF157" s="92"/>
      <c r="GTG157" s="91"/>
      <c r="GTH157" s="92"/>
      <c r="GTI157" s="91"/>
      <c r="GTJ157" s="92"/>
      <c r="GTK157" s="91"/>
      <c r="GTL157" s="92"/>
      <c r="GTM157" s="91"/>
      <c r="GTN157" s="92"/>
      <c r="GTO157" s="91"/>
      <c r="GTP157" s="92"/>
      <c r="GTQ157" s="91"/>
      <c r="GTR157" s="92"/>
      <c r="GTS157" s="91"/>
      <c r="GTT157" s="92"/>
      <c r="GTU157" s="91"/>
      <c r="GTV157" s="92"/>
      <c r="GTW157" s="91"/>
      <c r="GTX157" s="92"/>
      <c r="GTY157" s="91"/>
      <c r="GTZ157" s="92"/>
      <c r="GUA157" s="91"/>
      <c r="GUB157" s="92"/>
      <c r="GUC157" s="91"/>
      <c r="GUD157" s="92"/>
      <c r="GUE157" s="91"/>
      <c r="GUF157" s="92"/>
      <c r="GUG157" s="91"/>
      <c r="GUH157" s="92"/>
      <c r="GUI157" s="91"/>
      <c r="GUJ157" s="92"/>
      <c r="GUK157" s="91"/>
      <c r="GUL157" s="92"/>
      <c r="GUM157" s="91"/>
      <c r="GUN157" s="92"/>
      <c r="GUO157" s="91"/>
      <c r="GUP157" s="92"/>
      <c r="GUQ157" s="91"/>
      <c r="GUR157" s="92"/>
      <c r="GUS157" s="91"/>
      <c r="GUT157" s="92"/>
      <c r="GUU157" s="91"/>
      <c r="GUV157" s="92"/>
      <c r="GUW157" s="91"/>
      <c r="GUX157" s="92"/>
      <c r="GUY157" s="91"/>
      <c r="GUZ157" s="92"/>
      <c r="GVA157" s="91"/>
      <c r="GVB157" s="92"/>
      <c r="GVC157" s="91"/>
      <c r="GVD157" s="92"/>
      <c r="GVE157" s="91"/>
      <c r="GVF157" s="92"/>
      <c r="GVG157" s="91"/>
      <c r="GVH157" s="92"/>
      <c r="GVI157" s="91"/>
      <c r="GVJ157" s="92"/>
      <c r="GVK157" s="91"/>
      <c r="GVL157" s="92"/>
      <c r="GVM157" s="91"/>
      <c r="GVN157" s="92"/>
      <c r="GVO157" s="91"/>
      <c r="GVP157" s="92"/>
      <c r="GVQ157" s="91"/>
      <c r="GVR157" s="92"/>
      <c r="GVS157" s="91"/>
      <c r="GVT157" s="92"/>
      <c r="GVU157" s="91"/>
      <c r="GVV157" s="92"/>
      <c r="GVW157" s="91"/>
      <c r="GVX157" s="92"/>
      <c r="GVY157" s="91"/>
      <c r="GVZ157" s="92"/>
      <c r="GWA157" s="91"/>
      <c r="GWB157" s="92"/>
      <c r="GWC157" s="91"/>
      <c r="GWD157" s="92"/>
      <c r="GWE157" s="91"/>
      <c r="GWF157" s="92"/>
      <c r="GWG157" s="91"/>
      <c r="GWH157" s="92"/>
      <c r="GWI157" s="91"/>
      <c r="GWJ157" s="92"/>
      <c r="GWK157" s="91"/>
      <c r="GWL157" s="92"/>
      <c r="GWM157" s="91"/>
      <c r="GWN157" s="92"/>
      <c r="GWO157" s="91"/>
      <c r="GWP157" s="92"/>
      <c r="GWQ157" s="91"/>
      <c r="GWR157" s="92"/>
      <c r="GWS157" s="91"/>
      <c r="GWT157" s="92"/>
      <c r="GWU157" s="91"/>
      <c r="GWV157" s="92"/>
      <c r="GWW157" s="91"/>
      <c r="GWX157" s="92"/>
      <c r="GWY157" s="91"/>
      <c r="GWZ157" s="92"/>
      <c r="GXA157" s="91"/>
      <c r="GXB157" s="92"/>
      <c r="GXC157" s="91"/>
      <c r="GXD157" s="92"/>
      <c r="GXE157" s="91"/>
      <c r="GXF157" s="92"/>
      <c r="GXG157" s="91"/>
      <c r="GXH157" s="92"/>
      <c r="GXI157" s="91"/>
      <c r="GXJ157" s="92"/>
      <c r="GXK157" s="91"/>
      <c r="GXL157" s="92"/>
      <c r="GXM157" s="91"/>
      <c r="GXN157" s="92"/>
      <c r="GXO157" s="91"/>
      <c r="GXP157" s="92"/>
      <c r="GXQ157" s="91"/>
      <c r="GXR157" s="92"/>
      <c r="GXS157" s="91"/>
      <c r="GXT157" s="92"/>
      <c r="GXU157" s="91"/>
      <c r="GXV157" s="92"/>
      <c r="GXW157" s="91"/>
      <c r="GXX157" s="92"/>
      <c r="GXY157" s="91"/>
      <c r="GXZ157" s="92"/>
      <c r="GYA157" s="91"/>
      <c r="GYB157" s="92"/>
      <c r="GYC157" s="91"/>
      <c r="GYD157" s="92"/>
      <c r="GYE157" s="91"/>
      <c r="GYF157" s="92"/>
      <c r="GYG157" s="91"/>
      <c r="GYH157" s="92"/>
      <c r="GYI157" s="91"/>
      <c r="GYJ157" s="92"/>
      <c r="GYK157" s="91"/>
      <c r="GYL157" s="92"/>
      <c r="GYM157" s="91"/>
      <c r="GYN157" s="92"/>
      <c r="GYO157" s="91"/>
      <c r="GYP157" s="92"/>
      <c r="GYQ157" s="91"/>
      <c r="GYR157" s="92"/>
      <c r="GYS157" s="91"/>
      <c r="GYT157" s="92"/>
      <c r="GYU157" s="91"/>
      <c r="GYV157" s="92"/>
      <c r="GYW157" s="91"/>
      <c r="GYX157" s="92"/>
      <c r="GYY157" s="91"/>
      <c r="GYZ157" s="92"/>
      <c r="GZA157" s="91"/>
      <c r="GZB157" s="92"/>
      <c r="GZC157" s="91"/>
      <c r="GZD157" s="92"/>
      <c r="GZE157" s="91"/>
      <c r="GZF157" s="92"/>
      <c r="GZG157" s="91"/>
      <c r="GZH157" s="92"/>
      <c r="GZI157" s="91"/>
      <c r="GZJ157" s="92"/>
      <c r="GZK157" s="91"/>
      <c r="GZL157" s="92"/>
      <c r="GZM157" s="91"/>
      <c r="GZN157" s="92"/>
      <c r="GZO157" s="91"/>
      <c r="GZP157" s="92"/>
      <c r="GZQ157" s="91"/>
      <c r="GZR157" s="92"/>
      <c r="GZS157" s="91"/>
      <c r="GZT157" s="92"/>
      <c r="GZU157" s="91"/>
      <c r="GZV157" s="92"/>
      <c r="GZW157" s="91"/>
      <c r="GZX157" s="92"/>
      <c r="GZY157" s="91"/>
      <c r="GZZ157" s="92"/>
      <c r="HAA157" s="91"/>
      <c r="HAB157" s="92"/>
      <c r="HAC157" s="91"/>
      <c r="HAD157" s="92"/>
      <c r="HAE157" s="91"/>
      <c r="HAF157" s="92"/>
      <c r="HAG157" s="91"/>
      <c r="HAH157" s="92"/>
      <c r="HAI157" s="91"/>
      <c r="HAJ157" s="92"/>
      <c r="HAK157" s="91"/>
      <c r="HAL157" s="92"/>
      <c r="HAM157" s="91"/>
      <c r="HAN157" s="92"/>
      <c r="HAO157" s="91"/>
      <c r="HAP157" s="92"/>
      <c r="HAQ157" s="91"/>
      <c r="HAR157" s="92"/>
      <c r="HAS157" s="91"/>
      <c r="HAT157" s="92"/>
      <c r="HAU157" s="91"/>
      <c r="HAV157" s="92"/>
      <c r="HAW157" s="91"/>
      <c r="HAX157" s="92"/>
      <c r="HAY157" s="91"/>
      <c r="HAZ157" s="92"/>
      <c r="HBA157" s="91"/>
      <c r="HBB157" s="92"/>
      <c r="HBC157" s="91"/>
      <c r="HBD157" s="92"/>
      <c r="HBE157" s="91"/>
      <c r="HBF157" s="92"/>
      <c r="HBG157" s="91"/>
      <c r="HBH157" s="92"/>
      <c r="HBI157" s="91"/>
      <c r="HBJ157" s="92"/>
      <c r="HBK157" s="91"/>
      <c r="HBL157" s="92"/>
      <c r="HBM157" s="91"/>
      <c r="HBN157" s="92"/>
      <c r="HBO157" s="91"/>
      <c r="HBP157" s="92"/>
      <c r="HBQ157" s="91"/>
      <c r="HBR157" s="92"/>
      <c r="HBS157" s="91"/>
      <c r="HBT157" s="92"/>
      <c r="HBU157" s="91"/>
      <c r="HBV157" s="92"/>
      <c r="HBW157" s="91"/>
      <c r="HBX157" s="92"/>
      <c r="HBY157" s="91"/>
      <c r="HBZ157" s="92"/>
      <c r="HCA157" s="91"/>
      <c r="HCB157" s="92"/>
      <c r="HCC157" s="91"/>
      <c r="HCD157" s="92"/>
      <c r="HCE157" s="91"/>
      <c r="HCF157" s="92"/>
      <c r="HCG157" s="91"/>
      <c r="HCH157" s="92"/>
      <c r="HCI157" s="91"/>
      <c r="HCJ157" s="92"/>
      <c r="HCK157" s="91"/>
      <c r="HCL157" s="92"/>
      <c r="HCM157" s="91"/>
      <c r="HCN157" s="92"/>
      <c r="HCO157" s="91"/>
      <c r="HCP157" s="92"/>
      <c r="HCQ157" s="91"/>
      <c r="HCR157" s="92"/>
      <c r="HCS157" s="91"/>
      <c r="HCT157" s="92"/>
      <c r="HCU157" s="91"/>
      <c r="HCV157" s="92"/>
      <c r="HCW157" s="91"/>
      <c r="HCX157" s="92"/>
      <c r="HCY157" s="91"/>
      <c r="HCZ157" s="92"/>
      <c r="HDA157" s="91"/>
      <c r="HDB157" s="92"/>
      <c r="HDC157" s="91"/>
      <c r="HDD157" s="92"/>
      <c r="HDE157" s="91"/>
      <c r="HDF157" s="92"/>
      <c r="HDG157" s="91"/>
      <c r="HDH157" s="92"/>
      <c r="HDI157" s="91"/>
      <c r="HDJ157" s="92"/>
      <c r="HDK157" s="91"/>
      <c r="HDL157" s="92"/>
      <c r="HDM157" s="91"/>
      <c r="HDN157" s="92"/>
      <c r="HDO157" s="91"/>
      <c r="HDP157" s="92"/>
      <c r="HDQ157" s="91"/>
      <c r="HDR157" s="92"/>
      <c r="HDS157" s="91"/>
      <c r="HDT157" s="92"/>
      <c r="HDU157" s="91"/>
      <c r="HDV157" s="92"/>
      <c r="HDW157" s="91"/>
      <c r="HDX157" s="92"/>
      <c r="HDY157" s="91"/>
      <c r="HDZ157" s="92"/>
      <c r="HEA157" s="91"/>
      <c r="HEB157" s="92"/>
      <c r="HEC157" s="91"/>
      <c r="HED157" s="92"/>
      <c r="HEE157" s="91"/>
      <c r="HEF157" s="92"/>
      <c r="HEG157" s="91"/>
      <c r="HEH157" s="92"/>
      <c r="HEI157" s="91"/>
      <c r="HEJ157" s="92"/>
      <c r="HEK157" s="91"/>
      <c r="HEL157" s="92"/>
      <c r="HEM157" s="91"/>
      <c r="HEN157" s="92"/>
      <c r="HEO157" s="91"/>
      <c r="HEP157" s="92"/>
      <c r="HEQ157" s="91"/>
      <c r="HER157" s="92"/>
      <c r="HES157" s="91"/>
      <c r="HET157" s="92"/>
      <c r="HEU157" s="91"/>
      <c r="HEV157" s="92"/>
      <c r="HEW157" s="91"/>
      <c r="HEX157" s="92"/>
      <c r="HEY157" s="91"/>
      <c r="HEZ157" s="92"/>
      <c r="HFA157" s="91"/>
      <c r="HFB157" s="92"/>
      <c r="HFC157" s="91"/>
      <c r="HFD157" s="92"/>
      <c r="HFE157" s="91"/>
      <c r="HFF157" s="92"/>
      <c r="HFG157" s="91"/>
      <c r="HFH157" s="92"/>
      <c r="HFI157" s="91"/>
      <c r="HFJ157" s="92"/>
      <c r="HFK157" s="91"/>
      <c r="HFL157" s="92"/>
      <c r="HFM157" s="91"/>
      <c r="HFN157" s="92"/>
      <c r="HFO157" s="91"/>
      <c r="HFP157" s="92"/>
      <c r="HFQ157" s="91"/>
      <c r="HFR157" s="92"/>
      <c r="HFS157" s="91"/>
      <c r="HFT157" s="92"/>
      <c r="HFU157" s="91"/>
      <c r="HFV157" s="92"/>
      <c r="HFW157" s="91"/>
      <c r="HFX157" s="92"/>
      <c r="HFY157" s="91"/>
      <c r="HFZ157" s="92"/>
      <c r="HGA157" s="91"/>
      <c r="HGB157" s="92"/>
      <c r="HGC157" s="91"/>
      <c r="HGD157" s="92"/>
      <c r="HGE157" s="91"/>
      <c r="HGF157" s="92"/>
      <c r="HGG157" s="91"/>
      <c r="HGH157" s="92"/>
      <c r="HGI157" s="91"/>
      <c r="HGJ157" s="92"/>
      <c r="HGK157" s="91"/>
      <c r="HGL157" s="92"/>
      <c r="HGM157" s="91"/>
      <c r="HGN157" s="92"/>
      <c r="HGO157" s="91"/>
      <c r="HGP157" s="92"/>
      <c r="HGQ157" s="91"/>
      <c r="HGR157" s="92"/>
      <c r="HGS157" s="91"/>
      <c r="HGT157" s="92"/>
      <c r="HGU157" s="91"/>
      <c r="HGV157" s="92"/>
      <c r="HGW157" s="91"/>
      <c r="HGX157" s="92"/>
      <c r="HGY157" s="91"/>
      <c r="HGZ157" s="92"/>
      <c r="HHA157" s="91"/>
      <c r="HHB157" s="92"/>
      <c r="HHC157" s="91"/>
      <c r="HHD157" s="92"/>
      <c r="HHE157" s="91"/>
      <c r="HHF157" s="92"/>
      <c r="HHG157" s="91"/>
      <c r="HHH157" s="92"/>
      <c r="HHI157" s="91"/>
      <c r="HHJ157" s="92"/>
      <c r="HHK157" s="91"/>
      <c r="HHL157" s="92"/>
      <c r="HHM157" s="91"/>
      <c r="HHN157" s="92"/>
      <c r="HHO157" s="91"/>
      <c r="HHP157" s="92"/>
      <c r="HHQ157" s="91"/>
      <c r="HHR157" s="92"/>
      <c r="HHS157" s="91"/>
      <c r="HHT157" s="92"/>
      <c r="HHU157" s="91"/>
      <c r="HHV157" s="92"/>
      <c r="HHW157" s="91"/>
      <c r="HHX157" s="92"/>
      <c r="HHY157" s="91"/>
      <c r="HHZ157" s="92"/>
      <c r="HIA157" s="91"/>
      <c r="HIB157" s="92"/>
      <c r="HIC157" s="91"/>
      <c r="HID157" s="92"/>
      <c r="HIE157" s="91"/>
      <c r="HIF157" s="92"/>
      <c r="HIG157" s="91"/>
      <c r="HIH157" s="92"/>
      <c r="HII157" s="91"/>
      <c r="HIJ157" s="92"/>
      <c r="HIK157" s="91"/>
      <c r="HIL157" s="92"/>
      <c r="HIM157" s="91"/>
      <c r="HIN157" s="92"/>
      <c r="HIO157" s="91"/>
      <c r="HIP157" s="92"/>
      <c r="HIQ157" s="91"/>
      <c r="HIR157" s="92"/>
      <c r="HIS157" s="91"/>
      <c r="HIT157" s="92"/>
      <c r="HIU157" s="91"/>
      <c r="HIV157" s="92"/>
      <c r="HIW157" s="91"/>
      <c r="HIX157" s="92"/>
      <c r="HIY157" s="91"/>
      <c r="HIZ157" s="92"/>
      <c r="HJA157" s="91"/>
      <c r="HJB157" s="92"/>
      <c r="HJC157" s="91"/>
      <c r="HJD157" s="92"/>
      <c r="HJE157" s="91"/>
      <c r="HJF157" s="92"/>
      <c r="HJG157" s="91"/>
      <c r="HJH157" s="92"/>
      <c r="HJI157" s="91"/>
      <c r="HJJ157" s="92"/>
      <c r="HJK157" s="91"/>
      <c r="HJL157" s="92"/>
      <c r="HJM157" s="91"/>
      <c r="HJN157" s="92"/>
      <c r="HJO157" s="91"/>
      <c r="HJP157" s="92"/>
      <c r="HJQ157" s="91"/>
      <c r="HJR157" s="92"/>
      <c r="HJS157" s="91"/>
      <c r="HJT157" s="92"/>
      <c r="HJU157" s="91"/>
      <c r="HJV157" s="92"/>
      <c r="HJW157" s="91"/>
      <c r="HJX157" s="92"/>
      <c r="HJY157" s="91"/>
      <c r="HJZ157" s="92"/>
      <c r="HKA157" s="91"/>
      <c r="HKB157" s="92"/>
      <c r="HKC157" s="91"/>
      <c r="HKD157" s="92"/>
      <c r="HKE157" s="91"/>
      <c r="HKF157" s="92"/>
      <c r="HKG157" s="91"/>
      <c r="HKH157" s="92"/>
      <c r="HKI157" s="91"/>
      <c r="HKJ157" s="92"/>
      <c r="HKK157" s="91"/>
      <c r="HKL157" s="92"/>
      <c r="HKM157" s="91"/>
      <c r="HKN157" s="92"/>
      <c r="HKO157" s="91"/>
      <c r="HKP157" s="92"/>
      <c r="HKQ157" s="91"/>
      <c r="HKR157" s="92"/>
      <c r="HKS157" s="91"/>
      <c r="HKT157" s="92"/>
      <c r="HKU157" s="91"/>
      <c r="HKV157" s="92"/>
      <c r="HKW157" s="91"/>
      <c r="HKX157" s="92"/>
      <c r="HKY157" s="91"/>
      <c r="HKZ157" s="92"/>
      <c r="HLA157" s="91"/>
      <c r="HLB157" s="92"/>
      <c r="HLC157" s="91"/>
      <c r="HLD157" s="92"/>
      <c r="HLE157" s="91"/>
      <c r="HLF157" s="92"/>
      <c r="HLG157" s="91"/>
      <c r="HLH157" s="92"/>
      <c r="HLI157" s="91"/>
      <c r="HLJ157" s="92"/>
      <c r="HLK157" s="91"/>
      <c r="HLL157" s="92"/>
      <c r="HLM157" s="91"/>
      <c r="HLN157" s="92"/>
      <c r="HLO157" s="91"/>
      <c r="HLP157" s="92"/>
      <c r="HLQ157" s="91"/>
      <c r="HLR157" s="92"/>
      <c r="HLS157" s="91"/>
      <c r="HLT157" s="92"/>
      <c r="HLU157" s="91"/>
      <c r="HLV157" s="92"/>
      <c r="HLW157" s="91"/>
      <c r="HLX157" s="92"/>
      <c r="HLY157" s="91"/>
      <c r="HLZ157" s="92"/>
      <c r="HMA157" s="91"/>
      <c r="HMB157" s="92"/>
      <c r="HMC157" s="91"/>
      <c r="HMD157" s="92"/>
      <c r="HME157" s="91"/>
      <c r="HMF157" s="92"/>
      <c r="HMG157" s="91"/>
      <c r="HMH157" s="92"/>
      <c r="HMI157" s="91"/>
      <c r="HMJ157" s="92"/>
      <c r="HMK157" s="91"/>
      <c r="HML157" s="92"/>
      <c r="HMM157" s="91"/>
      <c r="HMN157" s="92"/>
      <c r="HMO157" s="91"/>
      <c r="HMP157" s="92"/>
      <c r="HMQ157" s="91"/>
      <c r="HMR157" s="92"/>
      <c r="HMS157" s="91"/>
      <c r="HMT157" s="92"/>
      <c r="HMU157" s="91"/>
      <c r="HMV157" s="92"/>
      <c r="HMW157" s="91"/>
      <c r="HMX157" s="92"/>
      <c r="HMY157" s="91"/>
      <c r="HMZ157" s="92"/>
      <c r="HNA157" s="91"/>
      <c r="HNB157" s="92"/>
      <c r="HNC157" s="91"/>
      <c r="HND157" s="92"/>
      <c r="HNE157" s="91"/>
      <c r="HNF157" s="92"/>
      <c r="HNG157" s="91"/>
      <c r="HNH157" s="92"/>
      <c r="HNI157" s="91"/>
      <c r="HNJ157" s="92"/>
      <c r="HNK157" s="91"/>
      <c r="HNL157" s="92"/>
      <c r="HNM157" s="91"/>
      <c r="HNN157" s="92"/>
      <c r="HNO157" s="91"/>
      <c r="HNP157" s="92"/>
      <c r="HNQ157" s="91"/>
      <c r="HNR157" s="92"/>
      <c r="HNS157" s="91"/>
      <c r="HNT157" s="92"/>
      <c r="HNU157" s="91"/>
      <c r="HNV157" s="92"/>
      <c r="HNW157" s="91"/>
      <c r="HNX157" s="92"/>
      <c r="HNY157" s="91"/>
      <c r="HNZ157" s="92"/>
      <c r="HOA157" s="91"/>
      <c r="HOB157" s="92"/>
      <c r="HOC157" s="91"/>
      <c r="HOD157" s="92"/>
      <c r="HOE157" s="91"/>
      <c r="HOF157" s="92"/>
      <c r="HOG157" s="91"/>
      <c r="HOH157" s="92"/>
      <c r="HOI157" s="91"/>
      <c r="HOJ157" s="92"/>
      <c r="HOK157" s="91"/>
      <c r="HOL157" s="92"/>
      <c r="HOM157" s="91"/>
      <c r="HON157" s="92"/>
      <c r="HOO157" s="91"/>
      <c r="HOP157" s="92"/>
      <c r="HOQ157" s="91"/>
      <c r="HOR157" s="92"/>
      <c r="HOS157" s="91"/>
      <c r="HOT157" s="92"/>
      <c r="HOU157" s="91"/>
      <c r="HOV157" s="92"/>
      <c r="HOW157" s="91"/>
      <c r="HOX157" s="92"/>
      <c r="HOY157" s="91"/>
      <c r="HOZ157" s="92"/>
      <c r="HPA157" s="91"/>
      <c r="HPB157" s="92"/>
      <c r="HPC157" s="91"/>
      <c r="HPD157" s="92"/>
      <c r="HPE157" s="91"/>
      <c r="HPF157" s="92"/>
      <c r="HPG157" s="91"/>
      <c r="HPH157" s="92"/>
      <c r="HPI157" s="91"/>
      <c r="HPJ157" s="92"/>
      <c r="HPK157" s="91"/>
      <c r="HPL157" s="92"/>
      <c r="HPM157" s="91"/>
      <c r="HPN157" s="92"/>
      <c r="HPO157" s="91"/>
      <c r="HPP157" s="92"/>
      <c r="HPQ157" s="91"/>
      <c r="HPR157" s="92"/>
      <c r="HPS157" s="91"/>
      <c r="HPT157" s="92"/>
      <c r="HPU157" s="91"/>
      <c r="HPV157" s="92"/>
      <c r="HPW157" s="91"/>
      <c r="HPX157" s="92"/>
      <c r="HPY157" s="91"/>
      <c r="HPZ157" s="92"/>
      <c r="HQA157" s="91"/>
      <c r="HQB157" s="92"/>
      <c r="HQC157" s="91"/>
      <c r="HQD157" s="92"/>
      <c r="HQE157" s="91"/>
      <c r="HQF157" s="92"/>
      <c r="HQG157" s="91"/>
      <c r="HQH157" s="92"/>
      <c r="HQI157" s="91"/>
      <c r="HQJ157" s="92"/>
      <c r="HQK157" s="91"/>
      <c r="HQL157" s="92"/>
      <c r="HQM157" s="91"/>
      <c r="HQN157" s="92"/>
      <c r="HQO157" s="91"/>
      <c r="HQP157" s="92"/>
      <c r="HQQ157" s="91"/>
      <c r="HQR157" s="92"/>
      <c r="HQS157" s="91"/>
      <c r="HQT157" s="92"/>
      <c r="HQU157" s="91"/>
      <c r="HQV157" s="92"/>
      <c r="HQW157" s="91"/>
      <c r="HQX157" s="92"/>
      <c r="HQY157" s="91"/>
      <c r="HQZ157" s="92"/>
      <c r="HRA157" s="91"/>
      <c r="HRB157" s="92"/>
      <c r="HRC157" s="91"/>
      <c r="HRD157" s="92"/>
      <c r="HRE157" s="91"/>
      <c r="HRF157" s="92"/>
      <c r="HRG157" s="91"/>
      <c r="HRH157" s="92"/>
      <c r="HRI157" s="91"/>
      <c r="HRJ157" s="92"/>
      <c r="HRK157" s="91"/>
      <c r="HRL157" s="92"/>
      <c r="HRM157" s="91"/>
      <c r="HRN157" s="92"/>
      <c r="HRO157" s="91"/>
      <c r="HRP157" s="92"/>
      <c r="HRQ157" s="91"/>
      <c r="HRR157" s="92"/>
      <c r="HRS157" s="91"/>
      <c r="HRT157" s="92"/>
      <c r="HRU157" s="91"/>
      <c r="HRV157" s="92"/>
      <c r="HRW157" s="91"/>
      <c r="HRX157" s="92"/>
      <c r="HRY157" s="91"/>
      <c r="HRZ157" s="92"/>
      <c r="HSA157" s="91"/>
      <c r="HSB157" s="92"/>
      <c r="HSC157" s="91"/>
      <c r="HSD157" s="92"/>
      <c r="HSE157" s="91"/>
      <c r="HSF157" s="92"/>
      <c r="HSG157" s="91"/>
      <c r="HSH157" s="92"/>
      <c r="HSI157" s="91"/>
      <c r="HSJ157" s="92"/>
      <c r="HSK157" s="91"/>
      <c r="HSL157" s="92"/>
      <c r="HSM157" s="91"/>
      <c r="HSN157" s="92"/>
      <c r="HSO157" s="91"/>
      <c r="HSP157" s="92"/>
      <c r="HSQ157" s="91"/>
      <c r="HSR157" s="92"/>
      <c r="HSS157" s="91"/>
      <c r="HST157" s="92"/>
      <c r="HSU157" s="91"/>
      <c r="HSV157" s="92"/>
      <c r="HSW157" s="91"/>
      <c r="HSX157" s="92"/>
      <c r="HSY157" s="91"/>
      <c r="HSZ157" s="92"/>
      <c r="HTA157" s="91"/>
      <c r="HTB157" s="92"/>
      <c r="HTC157" s="91"/>
      <c r="HTD157" s="92"/>
      <c r="HTE157" s="91"/>
      <c r="HTF157" s="92"/>
      <c r="HTG157" s="91"/>
      <c r="HTH157" s="92"/>
      <c r="HTI157" s="91"/>
      <c r="HTJ157" s="92"/>
      <c r="HTK157" s="91"/>
      <c r="HTL157" s="92"/>
      <c r="HTM157" s="91"/>
      <c r="HTN157" s="92"/>
      <c r="HTO157" s="91"/>
      <c r="HTP157" s="92"/>
      <c r="HTQ157" s="91"/>
      <c r="HTR157" s="92"/>
      <c r="HTS157" s="91"/>
      <c r="HTT157" s="92"/>
      <c r="HTU157" s="91"/>
      <c r="HTV157" s="92"/>
      <c r="HTW157" s="91"/>
      <c r="HTX157" s="92"/>
      <c r="HTY157" s="91"/>
      <c r="HTZ157" s="92"/>
      <c r="HUA157" s="91"/>
      <c r="HUB157" s="92"/>
      <c r="HUC157" s="91"/>
      <c r="HUD157" s="92"/>
      <c r="HUE157" s="91"/>
      <c r="HUF157" s="92"/>
      <c r="HUG157" s="91"/>
      <c r="HUH157" s="92"/>
      <c r="HUI157" s="91"/>
      <c r="HUJ157" s="92"/>
      <c r="HUK157" s="91"/>
      <c r="HUL157" s="92"/>
      <c r="HUM157" s="91"/>
      <c r="HUN157" s="92"/>
      <c r="HUO157" s="91"/>
      <c r="HUP157" s="92"/>
      <c r="HUQ157" s="91"/>
      <c r="HUR157" s="92"/>
      <c r="HUS157" s="91"/>
      <c r="HUT157" s="92"/>
      <c r="HUU157" s="91"/>
      <c r="HUV157" s="92"/>
      <c r="HUW157" s="91"/>
      <c r="HUX157" s="92"/>
      <c r="HUY157" s="91"/>
      <c r="HUZ157" s="92"/>
      <c r="HVA157" s="91"/>
      <c r="HVB157" s="92"/>
      <c r="HVC157" s="91"/>
      <c r="HVD157" s="92"/>
      <c r="HVE157" s="91"/>
      <c r="HVF157" s="92"/>
      <c r="HVG157" s="91"/>
      <c r="HVH157" s="92"/>
      <c r="HVI157" s="91"/>
      <c r="HVJ157" s="92"/>
      <c r="HVK157" s="91"/>
      <c r="HVL157" s="92"/>
      <c r="HVM157" s="91"/>
      <c r="HVN157" s="92"/>
      <c r="HVO157" s="91"/>
      <c r="HVP157" s="92"/>
      <c r="HVQ157" s="91"/>
      <c r="HVR157" s="92"/>
      <c r="HVS157" s="91"/>
      <c r="HVT157" s="92"/>
      <c r="HVU157" s="91"/>
      <c r="HVV157" s="92"/>
      <c r="HVW157" s="91"/>
      <c r="HVX157" s="92"/>
      <c r="HVY157" s="91"/>
      <c r="HVZ157" s="92"/>
      <c r="HWA157" s="91"/>
      <c r="HWB157" s="92"/>
      <c r="HWC157" s="91"/>
      <c r="HWD157" s="92"/>
      <c r="HWE157" s="91"/>
      <c r="HWF157" s="92"/>
      <c r="HWG157" s="91"/>
      <c r="HWH157" s="92"/>
      <c r="HWI157" s="91"/>
      <c r="HWJ157" s="92"/>
      <c r="HWK157" s="91"/>
      <c r="HWL157" s="92"/>
      <c r="HWM157" s="91"/>
      <c r="HWN157" s="92"/>
      <c r="HWO157" s="91"/>
      <c r="HWP157" s="92"/>
      <c r="HWQ157" s="91"/>
      <c r="HWR157" s="92"/>
      <c r="HWS157" s="91"/>
      <c r="HWT157" s="92"/>
      <c r="HWU157" s="91"/>
      <c r="HWV157" s="92"/>
      <c r="HWW157" s="91"/>
      <c r="HWX157" s="92"/>
      <c r="HWY157" s="91"/>
      <c r="HWZ157" s="92"/>
      <c r="HXA157" s="91"/>
      <c r="HXB157" s="92"/>
      <c r="HXC157" s="91"/>
      <c r="HXD157" s="92"/>
      <c r="HXE157" s="91"/>
      <c r="HXF157" s="92"/>
      <c r="HXG157" s="91"/>
      <c r="HXH157" s="92"/>
      <c r="HXI157" s="91"/>
      <c r="HXJ157" s="92"/>
      <c r="HXK157" s="91"/>
      <c r="HXL157" s="92"/>
      <c r="HXM157" s="91"/>
      <c r="HXN157" s="92"/>
      <c r="HXO157" s="91"/>
      <c r="HXP157" s="92"/>
      <c r="HXQ157" s="91"/>
      <c r="HXR157" s="92"/>
      <c r="HXS157" s="91"/>
      <c r="HXT157" s="92"/>
      <c r="HXU157" s="91"/>
      <c r="HXV157" s="92"/>
      <c r="HXW157" s="91"/>
      <c r="HXX157" s="92"/>
      <c r="HXY157" s="91"/>
      <c r="HXZ157" s="92"/>
      <c r="HYA157" s="91"/>
      <c r="HYB157" s="92"/>
      <c r="HYC157" s="91"/>
      <c r="HYD157" s="92"/>
      <c r="HYE157" s="91"/>
      <c r="HYF157" s="92"/>
      <c r="HYG157" s="91"/>
      <c r="HYH157" s="92"/>
      <c r="HYI157" s="91"/>
      <c r="HYJ157" s="92"/>
      <c r="HYK157" s="91"/>
      <c r="HYL157" s="92"/>
      <c r="HYM157" s="91"/>
      <c r="HYN157" s="92"/>
      <c r="HYO157" s="91"/>
      <c r="HYP157" s="92"/>
      <c r="HYQ157" s="91"/>
      <c r="HYR157" s="92"/>
      <c r="HYS157" s="91"/>
      <c r="HYT157" s="92"/>
      <c r="HYU157" s="91"/>
      <c r="HYV157" s="92"/>
      <c r="HYW157" s="91"/>
      <c r="HYX157" s="92"/>
      <c r="HYY157" s="91"/>
      <c r="HYZ157" s="92"/>
      <c r="HZA157" s="91"/>
      <c r="HZB157" s="92"/>
      <c r="HZC157" s="91"/>
      <c r="HZD157" s="92"/>
      <c r="HZE157" s="91"/>
      <c r="HZF157" s="92"/>
      <c r="HZG157" s="91"/>
      <c r="HZH157" s="92"/>
      <c r="HZI157" s="91"/>
      <c r="HZJ157" s="92"/>
      <c r="HZK157" s="91"/>
      <c r="HZL157" s="92"/>
      <c r="HZM157" s="91"/>
      <c r="HZN157" s="92"/>
      <c r="HZO157" s="91"/>
      <c r="HZP157" s="92"/>
      <c r="HZQ157" s="91"/>
      <c r="HZR157" s="92"/>
      <c r="HZS157" s="91"/>
      <c r="HZT157" s="92"/>
      <c r="HZU157" s="91"/>
      <c r="HZV157" s="92"/>
      <c r="HZW157" s="91"/>
      <c r="HZX157" s="92"/>
      <c r="HZY157" s="91"/>
      <c r="HZZ157" s="92"/>
      <c r="IAA157" s="91"/>
      <c r="IAB157" s="92"/>
      <c r="IAC157" s="91"/>
      <c r="IAD157" s="92"/>
      <c r="IAE157" s="91"/>
      <c r="IAF157" s="92"/>
      <c r="IAG157" s="91"/>
      <c r="IAH157" s="92"/>
      <c r="IAI157" s="91"/>
      <c r="IAJ157" s="92"/>
      <c r="IAK157" s="91"/>
      <c r="IAL157" s="92"/>
      <c r="IAM157" s="91"/>
      <c r="IAN157" s="92"/>
      <c r="IAO157" s="91"/>
      <c r="IAP157" s="92"/>
      <c r="IAQ157" s="91"/>
      <c r="IAR157" s="92"/>
      <c r="IAS157" s="91"/>
      <c r="IAT157" s="92"/>
      <c r="IAU157" s="91"/>
      <c r="IAV157" s="92"/>
      <c r="IAW157" s="91"/>
      <c r="IAX157" s="92"/>
      <c r="IAY157" s="91"/>
      <c r="IAZ157" s="92"/>
      <c r="IBA157" s="91"/>
      <c r="IBB157" s="92"/>
      <c r="IBC157" s="91"/>
      <c r="IBD157" s="92"/>
      <c r="IBE157" s="91"/>
      <c r="IBF157" s="92"/>
      <c r="IBG157" s="91"/>
      <c r="IBH157" s="92"/>
      <c r="IBI157" s="91"/>
      <c r="IBJ157" s="92"/>
      <c r="IBK157" s="91"/>
      <c r="IBL157" s="92"/>
      <c r="IBM157" s="91"/>
      <c r="IBN157" s="92"/>
      <c r="IBO157" s="91"/>
      <c r="IBP157" s="92"/>
      <c r="IBQ157" s="91"/>
      <c r="IBR157" s="92"/>
      <c r="IBS157" s="91"/>
      <c r="IBT157" s="92"/>
      <c r="IBU157" s="91"/>
      <c r="IBV157" s="92"/>
      <c r="IBW157" s="91"/>
      <c r="IBX157" s="92"/>
      <c r="IBY157" s="91"/>
      <c r="IBZ157" s="92"/>
      <c r="ICA157" s="91"/>
      <c r="ICB157" s="92"/>
      <c r="ICC157" s="91"/>
      <c r="ICD157" s="92"/>
      <c r="ICE157" s="91"/>
      <c r="ICF157" s="92"/>
      <c r="ICG157" s="91"/>
      <c r="ICH157" s="92"/>
      <c r="ICI157" s="91"/>
      <c r="ICJ157" s="92"/>
      <c r="ICK157" s="91"/>
      <c r="ICL157" s="92"/>
      <c r="ICM157" s="91"/>
      <c r="ICN157" s="92"/>
      <c r="ICO157" s="91"/>
      <c r="ICP157" s="92"/>
      <c r="ICQ157" s="91"/>
      <c r="ICR157" s="92"/>
      <c r="ICS157" s="91"/>
      <c r="ICT157" s="92"/>
      <c r="ICU157" s="91"/>
      <c r="ICV157" s="92"/>
      <c r="ICW157" s="91"/>
      <c r="ICX157" s="92"/>
      <c r="ICY157" s="91"/>
      <c r="ICZ157" s="92"/>
      <c r="IDA157" s="91"/>
      <c r="IDB157" s="92"/>
      <c r="IDC157" s="91"/>
      <c r="IDD157" s="92"/>
      <c r="IDE157" s="91"/>
      <c r="IDF157" s="92"/>
      <c r="IDG157" s="91"/>
      <c r="IDH157" s="92"/>
      <c r="IDI157" s="91"/>
      <c r="IDJ157" s="92"/>
      <c r="IDK157" s="91"/>
      <c r="IDL157" s="92"/>
      <c r="IDM157" s="91"/>
      <c r="IDN157" s="92"/>
      <c r="IDO157" s="91"/>
      <c r="IDP157" s="92"/>
      <c r="IDQ157" s="91"/>
      <c r="IDR157" s="92"/>
      <c r="IDS157" s="91"/>
      <c r="IDT157" s="92"/>
      <c r="IDU157" s="91"/>
      <c r="IDV157" s="92"/>
      <c r="IDW157" s="91"/>
      <c r="IDX157" s="92"/>
      <c r="IDY157" s="91"/>
      <c r="IDZ157" s="92"/>
      <c r="IEA157" s="91"/>
      <c r="IEB157" s="92"/>
      <c r="IEC157" s="91"/>
      <c r="IED157" s="92"/>
      <c r="IEE157" s="91"/>
      <c r="IEF157" s="92"/>
      <c r="IEG157" s="91"/>
      <c r="IEH157" s="92"/>
      <c r="IEI157" s="91"/>
      <c r="IEJ157" s="92"/>
      <c r="IEK157" s="91"/>
      <c r="IEL157" s="92"/>
      <c r="IEM157" s="91"/>
      <c r="IEN157" s="92"/>
      <c r="IEO157" s="91"/>
      <c r="IEP157" s="92"/>
      <c r="IEQ157" s="91"/>
      <c r="IER157" s="92"/>
      <c r="IES157" s="91"/>
      <c r="IET157" s="92"/>
      <c r="IEU157" s="91"/>
      <c r="IEV157" s="92"/>
      <c r="IEW157" s="91"/>
      <c r="IEX157" s="92"/>
      <c r="IEY157" s="91"/>
      <c r="IEZ157" s="92"/>
      <c r="IFA157" s="91"/>
      <c r="IFB157" s="92"/>
      <c r="IFC157" s="91"/>
      <c r="IFD157" s="92"/>
      <c r="IFE157" s="91"/>
      <c r="IFF157" s="92"/>
      <c r="IFG157" s="91"/>
      <c r="IFH157" s="92"/>
      <c r="IFI157" s="91"/>
      <c r="IFJ157" s="92"/>
      <c r="IFK157" s="91"/>
      <c r="IFL157" s="92"/>
      <c r="IFM157" s="91"/>
      <c r="IFN157" s="92"/>
      <c r="IFO157" s="91"/>
      <c r="IFP157" s="92"/>
      <c r="IFQ157" s="91"/>
      <c r="IFR157" s="92"/>
      <c r="IFS157" s="91"/>
      <c r="IFT157" s="92"/>
      <c r="IFU157" s="91"/>
      <c r="IFV157" s="92"/>
      <c r="IFW157" s="91"/>
      <c r="IFX157" s="92"/>
      <c r="IFY157" s="91"/>
      <c r="IFZ157" s="92"/>
      <c r="IGA157" s="91"/>
      <c r="IGB157" s="92"/>
      <c r="IGC157" s="91"/>
      <c r="IGD157" s="92"/>
      <c r="IGE157" s="91"/>
      <c r="IGF157" s="92"/>
      <c r="IGG157" s="91"/>
      <c r="IGH157" s="92"/>
      <c r="IGI157" s="91"/>
      <c r="IGJ157" s="92"/>
      <c r="IGK157" s="91"/>
      <c r="IGL157" s="92"/>
      <c r="IGM157" s="91"/>
      <c r="IGN157" s="92"/>
      <c r="IGO157" s="91"/>
      <c r="IGP157" s="92"/>
      <c r="IGQ157" s="91"/>
      <c r="IGR157" s="92"/>
      <c r="IGS157" s="91"/>
      <c r="IGT157" s="92"/>
      <c r="IGU157" s="91"/>
      <c r="IGV157" s="92"/>
      <c r="IGW157" s="91"/>
      <c r="IGX157" s="92"/>
      <c r="IGY157" s="91"/>
      <c r="IGZ157" s="92"/>
      <c r="IHA157" s="91"/>
      <c r="IHB157" s="92"/>
      <c r="IHC157" s="91"/>
      <c r="IHD157" s="92"/>
      <c r="IHE157" s="91"/>
      <c r="IHF157" s="92"/>
      <c r="IHG157" s="91"/>
      <c r="IHH157" s="92"/>
      <c r="IHI157" s="91"/>
      <c r="IHJ157" s="92"/>
      <c r="IHK157" s="91"/>
      <c r="IHL157" s="92"/>
      <c r="IHM157" s="91"/>
      <c r="IHN157" s="92"/>
      <c r="IHO157" s="91"/>
      <c r="IHP157" s="92"/>
      <c r="IHQ157" s="91"/>
      <c r="IHR157" s="92"/>
      <c r="IHS157" s="91"/>
      <c r="IHT157" s="92"/>
      <c r="IHU157" s="91"/>
      <c r="IHV157" s="92"/>
      <c r="IHW157" s="91"/>
      <c r="IHX157" s="92"/>
      <c r="IHY157" s="91"/>
      <c r="IHZ157" s="92"/>
      <c r="IIA157" s="91"/>
      <c r="IIB157" s="92"/>
      <c r="IIC157" s="91"/>
      <c r="IID157" s="92"/>
      <c r="IIE157" s="91"/>
      <c r="IIF157" s="92"/>
      <c r="IIG157" s="91"/>
      <c r="IIH157" s="92"/>
      <c r="III157" s="91"/>
      <c r="IIJ157" s="92"/>
      <c r="IIK157" s="91"/>
      <c r="IIL157" s="92"/>
      <c r="IIM157" s="91"/>
      <c r="IIN157" s="92"/>
      <c r="IIO157" s="91"/>
      <c r="IIP157" s="92"/>
      <c r="IIQ157" s="91"/>
      <c r="IIR157" s="92"/>
      <c r="IIS157" s="91"/>
      <c r="IIT157" s="92"/>
      <c r="IIU157" s="91"/>
      <c r="IIV157" s="92"/>
      <c r="IIW157" s="91"/>
      <c r="IIX157" s="92"/>
      <c r="IIY157" s="91"/>
      <c r="IIZ157" s="92"/>
      <c r="IJA157" s="91"/>
      <c r="IJB157" s="92"/>
      <c r="IJC157" s="91"/>
      <c r="IJD157" s="92"/>
      <c r="IJE157" s="91"/>
      <c r="IJF157" s="92"/>
      <c r="IJG157" s="91"/>
      <c r="IJH157" s="92"/>
      <c r="IJI157" s="91"/>
      <c r="IJJ157" s="92"/>
      <c r="IJK157" s="91"/>
      <c r="IJL157" s="92"/>
      <c r="IJM157" s="91"/>
      <c r="IJN157" s="92"/>
      <c r="IJO157" s="91"/>
      <c r="IJP157" s="92"/>
      <c r="IJQ157" s="91"/>
      <c r="IJR157" s="92"/>
      <c r="IJS157" s="91"/>
      <c r="IJT157" s="92"/>
      <c r="IJU157" s="91"/>
      <c r="IJV157" s="92"/>
      <c r="IJW157" s="91"/>
      <c r="IJX157" s="92"/>
      <c r="IJY157" s="91"/>
      <c r="IJZ157" s="92"/>
      <c r="IKA157" s="91"/>
      <c r="IKB157" s="92"/>
      <c r="IKC157" s="91"/>
      <c r="IKD157" s="92"/>
      <c r="IKE157" s="91"/>
      <c r="IKF157" s="92"/>
      <c r="IKG157" s="91"/>
      <c r="IKH157" s="92"/>
      <c r="IKI157" s="91"/>
      <c r="IKJ157" s="92"/>
      <c r="IKK157" s="91"/>
      <c r="IKL157" s="92"/>
      <c r="IKM157" s="91"/>
      <c r="IKN157" s="92"/>
      <c r="IKO157" s="91"/>
      <c r="IKP157" s="92"/>
      <c r="IKQ157" s="91"/>
      <c r="IKR157" s="92"/>
      <c r="IKS157" s="91"/>
      <c r="IKT157" s="92"/>
      <c r="IKU157" s="91"/>
      <c r="IKV157" s="92"/>
      <c r="IKW157" s="91"/>
      <c r="IKX157" s="92"/>
      <c r="IKY157" s="91"/>
      <c r="IKZ157" s="92"/>
      <c r="ILA157" s="91"/>
      <c r="ILB157" s="92"/>
      <c r="ILC157" s="91"/>
      <c r="ILD157" s="92"/>
      <c r="ILE157" s="91"/>
      <c r="ILF157" s="92"/>
      <c r="ILG157" s="91"/>
      <c r="ILH157" s="92"/>
      <c r="ILI157" s="91"/>
      <c r="ILJ157" s="92"/>
      <c r="ILK157" s="91"/>
      <c r="ILL157" s="92"/>
      <c r="ILM157" s="91"/>
      <c r="ILN157" s="92"/>
      <c r="ILO157" s="91"/>
      <c r="ILP157" s="92"/>
      <c r="ILQ157" s="91"/>
      <c r="ILR157" s="92"/>
      <c r="ILS157" s="91"/>
      <c r="ILT157" s="92"/>
      <c r="ILU157" s="91"/>
      <c r="ILV157" s="92"/>
      <c r="ILW157" s="91"/>
      <c r="ILX157" s="92"/>
      <c r="ILY157" s="91"/>
      <c r="ILZ157" s="92"/>
      <c r="IMA157" s="91"/>
      <c r="IMB157" s="92"/>
      <c r="IMC157" s="91"/>
      <c r="IMD157" s="92"/>
      <c r="IME157" s="91"/>
      <c r="IMF157" s="92"/>
      <c r="IMG157" s="91"/>
      <c r="IMH157" s="92"/>
      <c r="IMI157" s="91"/>
      <c r="IMJ157" s="92"/>
      <c r="IMK157" s="91"/>
      <c r="IML157" s="92"/>
      <c r="IMM157" s="91"/>
      <c r="IMN157" s="92"/>
      <c r="IMO157" s="91"/>
      <c r="IMP157" s="92"/>
      <c r="IMQ157" s="91"/>
      <c r="IMR157" s="92"/>
      <c r="IMS157" s="91"/>
      <c r="IMT157" s="92"/>
      <c r="IMU157" s="91"/>
      <c r="IMV157" s="92"/>
      <c r="IMW157" s="91"/>
      <c r="IMX157" s="92"/>
      <c r="IMY157" s="91"/>
      <c r="IMZ157" s="92"/>
      <c r="INA157" s="91"/>
      <c r="INB157" s="92"/>
      <c r="INC157" s="91"/>
      <c r="IND157" s="92"/>
      <c r="INE157" s="91"/>
      <c r="INF157" s="92"/>
      <c r="ING157" s="91"/>
      <c r="INH157" s="92"/>
      <c r="INI157" s="91"/>
      <c r="INJ157" s="92"/>
      <c r="INK157" s="91"/>
      <c r="INL157" s="92"/>
      <c r="INM157" s="91"/>
      <c r="INN157" s="92"/>
      <c r="INO157" s="91"/>
      <c r="INP157" s="92"/>
      <c r="INQ157" s="91"/>
      <c r="INR157" s="92"/>
      <c r="INS157" s="91"/>
      <c r="INT157" s="92"/>
      <c r="INU157" s="91"/>
      <c r="INV157" s="92"/>
      <c r="INW157" s="91"/>
      <c r="INX157" s="92"/>
      <c r="INY157" s="91"/>
      <c r="INZ157" s="92"/>
      <c r="IOA157" s="91"/>
      <c r="IOB157" s="92"/>
      <c r="IOC157" s="91"/>
      <c r="IOD157" s="92"/>
      <c r="IOE157" s="91"/>
      <c r="IOF157" s="92"/>
      <c r="IOG157" s="91"/>
      <c r="IOH157" s="92"/>
      <c r="IOI157" s="91"/>
      <c r="IOJ157" s="92"/>
      <c r="IOK157" s="91"/>
      <c r="IOL157" s="92"/>
      <c r="IOM157" s="91"/>
      <c r="ION157" s="92"/>
      <c r="IOO157" s="91"/>
      <c r="IOP157" s="92"/>
      <c r="IOQ157" s="91"/>
      <c r="IOR157" s="92"/>
      <c r="IOS157" s="91"/>
      <c r="IOT157" s="92"/>
      <c r="IOU157" s="91"/>
      <c r="IOV157" s="92"/>
      <c r="IOW157" s="91"/>
      <c r="IOX157" s="92"/>
      <c r="IOY157" s="91"/>
      <c r="IOZ157" s="92"/>
      <c r="IPA157" s="91"/>
      <c r="IPB157" s="92"/>
      <c r="IPC157" s="91"/>
      <c r="IPD157" s="92"/>
      <c r="IPE157" s="91"/>
      <c r="IPF157" s="92"/>
      <c r="IPG157" s="91"/>
      <c r="IPH157" s="92"/>
      <c r="IPI157" s="91"/>
      <c r="IPJ157" s="92"/>
      <c r="IPK157" s="91"/>
      <c r="IPL157" s="92"/>
      <c r="IPM157" s="91"/>
      <c r="IPN157" s="92"/>
      <c r="IPO157" s="91"/>
      <c r="IPP157" s="92"/>
      <c r="IPQ157" s="91"/>
      <c r="IPR157" s="92"/>
      <c r="IPS157" s="91"/>
      <c r="IPT157" s="92"/>
      <c r="IPU157" s="91"/>
      <c r="IPV157" s="92"/>
      <c r="IPW157" s="91"/>
      <c r="IPX157" s="92"/>
      <c r="IPY157" s="91"/>
      <c r="IPZ157" s="92"/>
      <c r="IQA157" s="91"/>
      <c r="IQB157" s="92"/>
      <c r="IQC157" s="91"/>
      <c r="IQD157" s="92"/>
      <c r="IQE157" s="91"/>
      <c r="IQF157" s="92"/>
      <c r="IQG157" s="91"/>
      <c r="IQH157" s="92"/>
      <c r="IQI157" s="91"/>
      <c r="IQJ157" s="92"/>
      <c r="IQK157" s="91"/>
      <c r="IQL157" s="92"/>
      <c r="IQM157" s="91"/>
      <c r="IQN157" s="92"/>
      <c r="IQO157" s="91"/>
      <c r="IQP157" s="92"/>
      <c r="IQQ157" s="91"/>
      <c r="IQR157" s="92"/>
      <c r="IQS157" s="91"/>
      <c r="IQT157" s="92"/>
      <c r="IQU157" s="91"/>
      <c r="IQV157" s="92"/>
      <c r="IQW157" s="91"/>
      <c r="IQX157" s="92"/>
      <c r="IQY157" s="91"/>
      <c r="IQZ157" s="92"/>
      <c r="IRA157" s="91"/>
      <c r="IRB157" s="92"/>
      <c r="IRC157" s="91"/>
      <c r="IRD157" s="92"/>
      <c r="IRE157" s="91"/>
      <c r="IRF157" s="92"/>
      <c r="IRG157" s="91"/>
      <c r="IRH157" s="92"/>
      <c r="IRI157" s="91"/>
      <c r="IRJ157" s="92"/>
      <c r="IRK157" s="91"/>
      <c r="IRL157" s="92"/>
      <c r="IRM157" s="91"/>
      <c r="IRN157" s="92"/>
      <c r="IRO157" s="91"/>
      <c r="IRP157" s="92"/>
      <c r="IRQ157" s="91"/>
      <c r="IRR157" s="92"/>
      <c r="IRS157" s="91"/>
      <c r="IRT157" s="92"/>
      <c r="IRU157" s="91"/>
      <c r="IRV157" s="92"/>
      <c r="IRW157" s="91"/>
      <c r="IRX157" s="92"/>
      <c r="IRY157" s="91"/>
      <c r="IRZ157" s="92"/>
      <c r="ISA157" s="91"/>
      <c r="ISB157" s="92"/>
      <c r="ISC157" s="91"/>
      <c r="ISD157" s="92"/>
      <c r="ISE157" s="91"/>
      <c r="ISF157" s="92"/>
      <c r="ISG157" s="91"/>
      <c r="ISH157" s="92"/>
      <c r="ISI157" s="91"/>
      <c r="ISJ157" s="92"/>
      <c r="ISK157" s="91"/>
      <c r="ISL157" s="92"/>
      <c r="ISM157" s="91"/>
      <c r="ISN157" s="92"/>
      <c r="ISO157" s="91"/>
      <c r="ISP157" s="92"/>
      <c r="ISQ157" s="91"/>
      <c r="ISR157" s="92"/>
      <c r="ISS157" s="91"/>
      <c r="IST157" s="92"/>
      <c r="ISU157" s="91"/>
      <c r="ISV157" s="92"/>
      <c r="ISW157" s="91"/>
      <c r="ISX157" s="92"/>
      <c r="ISY157" s="91"/>
      <c r="ISZ157" s="92"/>
      <c r="ITA157" s="91"/>
      <c r="ITB157" s="92"/>
      <c r="ITC157" s="91"/>
      <c r="ITD157" s="92"/>
      <c r="ITE157" s="91"/>
      <c r="ITF157" s="92"/>
      <c r="ITG157" s="91"/>
      <c r="ITH157" s="92"/>
      <c r="ITI157" s="91"/>
      <c r="ITJ157" s="92"/>
      <c r="ITK157" s="91"/>
      <c r="ITL157" s="92"/>
      <c r="ITM157" s="91"/>
      <c r="ITN157" s="92"/>
      <c r="ITO157" s="91"/>
      <c r="ITP157" s="92"/>
      <c r="ITQ157" s="91"/>
      <c r="ITR157" s="92"/>
      <c r="ITS157" s="91"/>
      <c r="ITT157" s="92"/>
      <c r="ITU157" s="91"/>
      <c r="ITV157" s="92"/>
      <c r="ITW157" s="91"/>
      <c r="ITX157" s="92"/>
      <c r="ITY157" s="91"/>
      <c r="ITZ157" s="92"/>
      <c r="IUA157" s="91"/>
      <c r="IUB157" s="92"/>
      <c r="IUC157" s="91"/>
      <c r="IUD157" s="92"/>
      <c r="IUE157" s="91"/>
      <c r="IUF157" s="92"/>
      <c r="IUG157" s="91"/>
      <c r="IUH157" s="92"/>
      <c r="IUI157" s="91"/>
      <c r="IUJ157" s="92"/>
      <c r="IUK157" s="91"/>
      <c r="IUL157" s="92"/>
      <c r="IUM157" s="91"/>
      <c r="IUN157" s="92"/>
      <c r="IUO157" s="91"/>
      <c r="IUP157" s="92"/>
      <c r="IUQ157" s="91"/>
      <c r="IUR157" s="92"/>
      <c r="IUS157" s="91"/>
      <c r="IUT157" s="92"/>
      <c r="IUU157" s="91"/>
      <c r="IUV157" s="92"/>
      <c r="IUW157" s="91"/>
      <c r="IUX157" s="92"/>
      <c r="IUY157" s="91"/>
      <c r="IUZ157" s="92"/>
      <c r="IVA157" s="91"/>
      <c r="IVB157" s="92"/>
      <c r="IVC157" s="91"/>
      <c r="IVD157" s="92"/>
      <c r="IVE157" s="91"/>
      <c r="IVF157" s="92"/>
      <c r="IVG157" s="91"/>
      <c r="IVH157" s="92"/>
      <c r="IVI157" s="91"/>
      <c r="IVJ157" s="92"/>
      <c r="IVK157" s="91"/>
      <c r="IVL157" s="92"/>
      <c r="IVM157" s="91"/>
      <c r="IVN157" s="92"/>
      <c r="IVO157" s="91"/>
      <c r="IVP157" s="92"/>
      <c r="IVQ157" s="91"/>
      <c r="IVR157" s="92"/>
      <c r="IVS157" s="91"/>
      <c r="IVT157" s="92"/>
      <c r="IVU157" s="91"/>
      <c r="IVV157" s="92"/>
      <c r="IVW157" s="91"/>
      <c r="IVX157" s="92"/>
      <c r="IVY157" s="91"/>
      <c r="IVZ157" s="92"/>
      <c r="IWA157" s="91"/>
      <c r="IWB157" s="92"/>
      <c r="IWC157" s="91"/>
      <c r="IWD157" s="92"/>
      <c r="IWE157" s="91"/>
      <c r="IWF157" s="92"/>
      <c r="IWG157" s="91"/>
      <c r="IWH157" s="92"/>
      <c r="IWI157" s="91"/>
      <c r="IWJ157" s="92"/>
      <c r="IWK157" s="91"/>
      <c r="IWL157" s="92"/>
      <c r="IWM157" s="91"/>
      <c r="IWN157" s="92"/>
      <c r="IWO157" s="91"/>
      <c r="IWP157" s="92"/>
      <c r="IWQ157" s="91"/>
      <c r="IWR157" s="92"/>
      <c r="IWS157" s="91"/>
      <c r="IWT157" s="92"/>
      <c r="IWU157" s="91"/>
      <c r="IWV157" s="92"/>
      <c r="IWW157" s="91"/>
      <c r="IWX157" s="92"/>
      <c r="IWY157" s="91"/>
      <c r="IWZ157" s="92"/>
      <c r="IXA157" s="91"/>
      <c r="IXB157" s="92"/>
      <c r="IXC157" s="91"/>
      <c r="IXD157" s="92"/>
      <c r="IXE157" s="91"/>
      <c r="IXF157" s="92"/>
      <c r="IXG157" s="91"/>
      <c r="IXH157" s="92"/>
      <c r="IXI157" s="91"/>
      <c r="IXJ157" s="92"/>
      <c r="IXK157" s="91"/>
      <c r="IXL157" s="92"/>
      <c r="IXM157" s="91"/>
      <c r="IXN157" s="92"/>
      <c r="IXO157" s="91"/>
      <c r="IXP157" s="92"/>
      <c r="IXQ157" s="91"/>
      <c r="IXR157" s="92"/>
      <c r="IXS157" s="91"/>
      <c r="IXT157" s="92"/>
      <c r="IXU157" s="91"/>
      <c r="IXV157" s="92"/>
      <c r="IXW157" s="91"/>
      <c r="IXX157" s="92"/>
      <c r="IXY157" s="91"/>
      <c r="IXZ157" s="92"/>
      <c r="IYA157" s="91"/>
      <c r="IYB157" s="92"/>
      <c r="IYC157" s="91"/>
      <c r="IYD157" s="92"/>
      <c r="IYE157" s="91"/>
      <c r="IYF157" s="92"/>
      <c r="IYG157" s="91"/>
      <c r="IYH157" s="92"/>
      <c r="IYI157" s="91"/>
      <c r="IYJ157" s="92"/>
      <c r="IYK157" s="91"/>
      <c r="IYL157" s="92"/>
      <c r="IYM157" s="91"/>
      <c r="IYN157" s="92"/>
      <c r="IYO157" s="91"/>
      <c r="IYP157" s="92"/>
      <c r="IYQ157" s="91"/>
      <c r="IYR157" s="92"/>
      <c r="IYS157" s="91"/>
      <c r="IYT157" s="92"/>
      <c r="IYU157" s="91"/>
      <c r="IYV157" s="92"/>
      <c r="IYW157" s="91"/>
      <c r="IYX157" s="92"/>
      <c r="IYY157" s="91"/>
      <c r="IYZ157" s="92"/>
      <c r="IZA157" s="91"/>
      <c r="IZB157" s="92"/>
      <c r="IZC157" s="91"/>
      <c r="IZD157" s="92"/>
      <c r="IZE157" s="91"/>
      <c r="IZF157" s="92"/>
      <c r="IZG157" s="91"/>
      <c r="IZH157" s="92"/>
      <c r="IZI157" s="91"/>
      <c r="IZJ157" s="92"/>
      <c r="IZK157" s="91"/>
      <c r="IZL157" s="92"/>
      <c r="IZM157" s="91"/>
      <c r="IZN157" s="92"/>
      <c r="IZO157" s="91"/>
      <c r="IZP157" s="92"/>
      <c r="IZQ157" s="91"/>
      <c r="IZR157" s="92"/>
      <c r="IZS157" s="91"/>
      <c r="IZT157" s="92"/>
      <c r="IZU157" s="91"/>
      <c r="IZV157" s="92"/>
      <c r="IZW157" s="91"/>
      <c r="IZX157" s="92"/>
      <c r="IZY157" s="91"/>
      <c r="IZZ157" s="92"/>
      <c r="JAA157" s="91"/>
      <c r="JAB157" s="92"/>
      <c r="JAC157" s="91"/>
      <c r="JAD157" s="92"/>
      <c r="JAE157" s="91"/>
      <c r="JAF157" s="92"/>
      <c r="JAG157" s="91"/>
      <c r="JAH157" s="92"/>
      <c r="JAI157" s="91"/>
      <c r="JAJ157" s="92"/>
      <c r="JAK157" s="91"/>
      <c r="JAL157" s="92"/>
      <c r="JAM157" s="91"/>
      <c r="JAN157" s="92"/>
      <c r="JAO157" s="91"/>
      <c r="JAP157" s="92"/>
      <c r="JAQ157" s="91"/>
      <c r="JAR157" s="92"/>
      <c r="JAS157" s="91"/>
      <c r="JAT157" s="92"/>
      <c r="JAU157" s="91"/>
      <c r="JAV157" s="92"/>
      <c r="JAW157" s="91"/>
      <c r="JAX157" s="92"/>
      <c r="JAY157" s="91"/>
      <c r="JAZ157" s="92"/>
      <c r="JBA157" s="91"/>
      <c r="JBB157" s="92"/>
      <c r="JBC157" s="91"/>
      <c r="JBD157" s="92"/>
      <c r="JBE157" s="91"/>
      <c r="JBF157" s="92"/>
      <c r="JBG157" s="91"/>
      <c r="JBH157" s="92"/>
      <c r="JBI157" s="91"/>
      <c r="JBJ157" s="92"/>
      <c r="JBK157" s="91"/>
      <c r="JBL157" s="92"/>
      <c r="JBM157" s="91"/>
      <c r="JBN157" s="92"/>
      <c r="JBO157" s="91"/>
      <c r="JBP157" s="92"/>
      <c r="JBQ157" s="91"/>
      <c r="JBR157" s="92"/>
      <c r="JBS157" s="91"/>
      <c r="JBT157" s="92"/>
      <c r="JBU157" s="91"/>
      <c r="JBV157" s="92"/>
      <c r="JBW157" s="91"/>
      <c r="JBX157" s="92"/>
      <c r="JBY157" s="91"/>
      <c r="JBZ157" s="92"/>
      <c r="JCA157" s="91"/>
      <c r="JCB157" s="92"/>
      <c r="JCC157" s="91"/>
      <c r="JCD157" s="92"/>
      <c r="JCE157" s="91"/>
      <c r="JCF157" s="92"/>
      <c r="JCG157" s="91"/>
      <c r="JCH157" s="92"/>
      <c r="JCI157" s="91"/>
      <c r="JCJ157" s="92"/>
      <c r="JCK157" s="91"/>
      <c r="JCL157" s="92"/>
      <c r="JCM157" s="91"/>
      <c r="JCN157" s="92"/>
      <c r="JCO157" s="91"/>
      <c r="JCP157" s="92"/>
      <c r="JCQ157" s="91"/>
      <c r="JCR157" s="92"/>
      <c r="JCS157" s="91"/>
      <c r="JCT157" s="92"/>
      <c r="JCU157" s="91"/>
      <c r="JCV157" s="92"/>
      <c r="JCW157" s="91"/>
      <c r="JCX157" s="92"/>
      <c r="JCY157" s="91"/>
      <c r="JCZ157" s="92"/>
      <c r="JDA157" s="91"/>
      <c r="JDB157" s="92"/>
      <c r="JDC157" s="91"/>
      <c r="JDD157" s="92"/>
      <c r="JDE157" s="91"/>
      <c r="JDF157" s="92"/>
      <c r="JDG157" s="91"/>
      <c r="JDH157" s="92"/>
      <c r="JDI157" s="91"/>
      <c r="JDJ157" s="92"/>
      <c r="JDK157" s="91"/>
      <c r="JDL157" s="92"/>
      <c r="JDM157" s="91"/>
      <c r="JDN157" s="92"/>
      <c r="JDO157" s="91"/>
      <c r="JDP157" s="92"/>
      <c r="JDQ157" s="91"/>
      <c r="JDR157" s="92"/>
      <c r="JDS157" s="91"/>
      <c r="JDT157" s="92"/>
      <c r="JDU157" s="91"/>
      <c r="JDV157" s="92"/>
      <c r="JDW157" s="91"/>
      <c r="JDX157" s="92"/>
      <c r="JDY157" s="91"/>
      <c r="JDZ157" s="92"/>
      <c r="JEA157" s="91"/>
      <c r="JEB157" s="92"/>
      <c r="JEC157" s="91"/>
      <c r="JED157" s="92"/>
      <c r="JEE157" s="91"/>
      <c r="JEF157" s="92"/>
      <c r="JEG157" s="91"/>
      <c r="JEH157" s="92"/>
      <c r="JEI157" s="91"/>
      <c r="JEJ157" s="92"/>
      <c r="JEK157" s="91"/>
      <c r="JEL157" s="92"/>
      <c r="JEM157" s="91"/>
      <c r="JEN157" s="92"/>
      <c r="JEO157" s="91"/>
      <c r="JEP157" s="92"/>
      <c r="JEQ157" s="91"/>
      <c r="JER157" s="92"/>
      <c r="JES157" s="91"/>
      <c r="JET157" s="92"/>
      <c r="JEU157" s="91"/>
      <c r="JEV157" s="92"/>
      <c r="JEW157" s="91"/>
      <c r="JEX157" s="92"/>
      <c r="JEY157" s="91"/>
      <c r="JEZ157" s="92"/>
      <c r="JFA157" s="91"/>
      <c r="JFB157" s="92"/>
      <c r="JFC157" s="91"/>
      <c r="JFD157" s="92"/>
      <c r="JFE157" s="91"/>
      <c r="JFF157" s="92"/>
      <c r="JFG157" s="91"/>
      <c r="JFH157" s="92"/>
      <c r="JFI157" s="91"/>
      <c r="JFJ157" s="92"/>
      <c r="JFK157" s="91"/>
      <c r="JFL157" s="92"/>
      <c r="JFM157" s="91"/>
      <c r="JFN157" s="92"/>
      <c r="JFO157" s="91"/>
      <c r="JFP157" s="92"/>
      <c r="JFQ157" s="91"/>
      <c r="JFR157" s="92"/>
      <c r="JFS157" s="91"/>
      <c r="JFT157" s="92"/>
      <c r="JFU157" s="91"/>
      <c r="JFV157" s="92"/>
      <c r="JFW157" s="91"/>
      <c r="JFX157" s="92"/>
      <c r="JFY157" s="91"/>
      <c r="JFZ157" s="92"/>
      <c r="JGA157" s="91"/>
      <c r="JGB157" s="92"/>
      <c r="JGC157" s="91"/>
      <c r="JGD157" s="92"/>
      <c r="JGE157" s="91"/>
      <c r="JGF157" s="92"/>
      <c r="JGG157" s="91"/>
      <c r="JGH157" s="92"/>
      <c r="JGI157" s="91"/>
      <c r="JGJ157" s="92"/>
      <c r="JGK157" s="91"/>
      <c r="JGL157" s="92"/>
      <c r="JGM157" s="91"/>
      <c r="JGN157" s="92"/>
      <c r="JGO157" s="91"/>
      <c r="JGP157" s="92"/>
      <c r="JGQ157" s="91"/>
      <c r="JGR157" s="92"/>
      <c r="JGS157" s="91"/>
      <c r="JGT157" s="92"/>
      <c r="JGU157" s="91"/>
      <c r="JGV157" s="92"/>
      <c r="JGW157" s="91"/>
      <c r="JGX157" s="92"/>
      <c r="JGY157" s="91"/>
      <c r="JGZ157" s="92"/>
      <c r="JHA157" s="91"/>
      <c r="JHB157" s="92"/>
      <c r="JHC157" s="91"/>
      <c r="JHD157" s="92"/>
      <c r="JHE157" s="91"/>
      <c r="JHF157" s="92"/>
      <c r="JHG157" s="91"/>
      <c r="JHH157" s="92"/>
      <c r="JHI157" s="91"/>
      <c r="JHJ157" s="92"/>
      <c r="JHK157" s="91"/>
      <c r="JHL157" s="92"/>
      <c r="JHM157" s="91"/>
      <c r="JHN157" s="92"/>
      <c r="JHO157" s="91"/>
      <c r="JHP157" s="92"/>
      <c r="JHQ157" s="91"/>
      <c r="JHR157" s="92"/>
      <c r="JHS157" s="91"/>
      <c r="JHT157" s="92"/>
      <c r="JHU157" s="91"/>
      <c r="JHV157" s="92"/>
      <c r="JHW157" s="91"/>
      <c r="JHX157" s="92"/>
      <c r="JHY157" s="91"/>
      <c r="JHZ157" s="92"/>
      <c r="JIA157" s="91"/>
      <c r="JIB157" s="92"/>
      <c r="JIC157" s="91"/>
      <c r="JID157" s="92"/>
      <c r="JIE157" s="91"/>
      <c r="JIF157" s="92"/>
      <c r="JIG157" s="91"/>
      <c r="JIH157" s="92"/>
      <c r="JII157" s="91"/>
      <c r="JIJ157" s="92"/>
      <c r="JIK157" s="91"/>
      <c r="JIL157" s="92"/>
      <c r="JIM157" s="91"/>
      <c r="JIN157" s="92"/>
      <c r="JIO157" s="91"/>
      <c r="JIP157" s="92"/>
      <c r="JIQ157" s="91"/>
      <c r="JIR157" s="92"/>
      <c r="JIS157" s="91"/>
      <c r="JIT157" s="92"/>
      <c r="JIU157" s="91"/>
      <c r="JIV157" s="92"/>
      <c r="JIW157" s="91"/>
      <c r="JIX157" s="92"/>
      <c r="JIY157" s="91"/>
      <c r="JIZ157" s="92"/>
      <c r="JJA157" s="91"/>
      <c r="JJB157" s="92"/>
      <c r="JJC157" s="91"/>
      <c r="JJD157" s="92"/>
      <c r="JJE157" s="91"/>
      <c r="JJF157" s="92"/>
      <c r="JJG157" s="91"/>
      <c r="JJH157" s="92"/>
      <c r="JJI157" s="91"/>
      <c r="JJJ157" s="92"/>
      <c r="JJK157" s="91"/>
      <c r="JJL157" s="92"/>
      <c r="JJM157" s="91"/>
      <c r="JJN157" s="92"/>
      <c r="JJO157" s="91"/>
      <c r="JJP157" s="92"/>
      <c r="JJQ157" s="91"/>
      <c r="JJR157" s="92"/>
      <c r="JJS157" s="91"/>
      <c r="JJT157" s="92"/>
      <c r="JJU157" s="91"/>
      <c r="JJV157" s="92"/>
      <c r="JJW157" s="91"/>
      <c r="JJX157" s="92"/>
      <c r="JJY157" s="91"/>
      <c r="JJZ157" s="92"/>
      <c r="JKA157" s="91"/>
      <c r="JKB157" s="92"/>
      <c r="JKC157" s="91"/>
      <c r="JKD157" s="92"/>
      <c r="JKE157" s="91"/>
      <c r="JKF157" s="92"/>
      <c r="JKG157" s="91"/>
      <c r="JKH157" s="92"/>
      <c r="JKI157" s="91"/>
      <c r="JKJ157" s="92"/>
      <c r="JKK157" s="91"/>
      <c r="JKL157" s="92"/>
      <c r="JKM157" s="91"/>
      <c r="JKN157" s="92"/>
      <c r="JKO157" s="91"/>
      <c r="JKP157" s="92"/>
      <c r="JKQ157" s="91"/>
      <c r="JKR157" s="92"/>
      <c r="JKS157" s="91"/>
      <c r="JKT157" s="92"/>
      <c r="JKU157" s="91"/>
      <c r="JKV157" s="92"/>
      <c r="JKW157" s="91"/>
      <c r="JKX157" s="92"/>
      <c r="JKY157" s="91"/>
      <c r="JKZ157" s="92"/>
      <c r="JLA157" s="91"/>
      <c r="JLB157" s="92"/>
      <c r="JLC157" s="91"/>
      <c r="JLD157" s="92"/>
      <c r="JLE157" s="91"/>
      <c r="JLF157" s="92"/>
      <c r="JLG157" s="91"/>
      <c r="JLH157" s="92"/>
      <c r="JLI157" s="91"/>
      <c r="JLJ157" s="92"/>
      <c r="JLK157" s="91"/>
      <c r="JLL157" s="92"/>
      <c r="JLM157" s="91"/>
      <c r="JLN157" s="92"/>
      <c r="JLO157" s="91"/>
      <c r="JLP157" s="92"/>
      <c r="JLQ157" s="91"/>
      <c r="JLR157" s="92"/>
      <c r="JLS157" s="91"/>
      <c r="JLT157" s="92"/>
      <c r="JLU157" s="91"/>
      <c r="JLV157" s="92"/>
      <c r="JLW157" s="91"/>
      <c r="JLX157" s="92"/>
      <c r="JLY157" s="91"/>
      <c r="JLZ157" s="92"/>
      <c r="JMA157" s="91"/>
      <c r="JMB157" s="92"/>
      <c r="JMC157" s="91"/>
      <c r="JMD157" s="92"/>
      <c r="JME157" s="91"/>
      <c r="JMF157" s="92"/>
      <c r="JMG157" s="91"/>
      <c r="JMH157" s="92"/>
      <c r="JMI157" s="91"/>
      <c r="JMJ157" s="92"/>
      <c r="JMK157" s="91"/>
      <c r="JML157" s="92"/>
      <c r="JMM157" s="91"/>
      <c r="JMN157" s="92"/>
      <c r="JMO157" s="91"/>
      <c r="JMP157" s="92"/>
      <c r="JMQ157" s="91"/>
      <c r="JMR157" s="92"/>
      <c r="JMS157" s="91"/>
      <c r="JMT157" s="92"/>
      <c r="JMU157" s="91"/>
      <c r="JMV157" s="92"/>
      <c r="JMW157" s="91"/>
      <c r="JMX157" s="92"/>
      <c r="JMY157" s="91"/>
      <c r="JMZ157" s="92"/>
      <c r="JNA157" s="91"/>
      <c r="JNB157" s="92"/>
      <c r="JNC157" s="91"/>
      <c r="JND157" s="92"/>
      <c r="JNE157" s="91"/>
      <c r="JNF157" s="92"/>
      <c r="JNG157" s="91"/>
      <c r="JNH157" s="92"/>
      <c r="JNI157" s="91"/>
      <c r="JNJ157" s="92"/>
      <c r="JNK157" s="91"/>
      <c r="JNL157" s="92"/>
      <c r="JNM157" s="91"/>
      <c r="JNN157" s="92"/>
      <c r="JNO157" s="91"/>
      <c r="JNP157" s="92"/>
      <c r="JNQ157" s="91"/>
      <c r="JNR157" s="92"/>
      <c r="JNS157" s="91"/>
      <c r="JNT157" s="92"/>
      <c r="JNU157" s="91"/>
      <c r="JNV157" s="92"/>
      <c r="JNW157" s="91"/>
      <c r="JNX157" s="92"/>
      <c r="JNY157" s="91"/>
      <c r="JNZ157" s="92"/>
      <c r="JOA157" s="91"/>
      <c r="JOB157" s="92"/>
      <c r="JOC157" s="91"/>
      <c r="JOD157" s="92"/>
      <c r="JOE157" s="91"/>
      <c r="JOF157" s="92"/>
      <c r="JOG157" s="91"/>
      <c r="JOH157" s="92"/>
      <c r="JOI157" s="91"/>
      <c r="JOJ157" s="92"/>
      <c r="JOK157" s="91"/>
      <c r="JOL157" s="92"/>
      <c r="JOM157" s="91"/>
      <c r="JON157" s="92"/>
      <c r="JOO157" s="91"/>
      <c r="JOP157" s="92"/>
      <c r="JOQ157" s="91"/>
      <c r="JOR157" s="92"/>
      <c r="JOS157" s="91"/>
      <c r="JOT157" s="92"/>
      <c r="JOU157" s="91"/>
      <c r="JOV157" s="92"/>
      <c r="JOW157" s="91"/>
      <c r="JOX157" s="92"/>
      <c r="JOY157" s="91"/>
      <c r="JOZ157" s="92"/>
      <c r="JPA157" s="91"/>
      <c r="JPB157" s="92"/>
      <c r="JPC157" s="91"/>
      <c r="JPD157" s="92"/>
      <c r="JPE157" s="91"/>
      <c r="JPF157" s="92"/>
      <c r="JPG157" s="91"/>
      <c r="JPH157" s="92"/>
      <c r="JPI157" s="91"/>
      <c r="JPJ157" s="92"/>
      <c r="JPK157" s="91"/>
      <c r="JPL157" s="92"/>
      <c r="JPM157" s="91"/>
      <c r="JPN157" s="92"/>
      <c r="JPO157" s="91"/>
      <c r="JPP157" s="92"/>
      <c r="JPQ157" s="91"/>
      <c r="JPR157" s="92"/>
      <c r="JPS157" s="91"/>
      <c r="JPT157" s="92"/>
      <c r="JPU157" s="91"/>
      <c r="JPV157" s="92"/>
      <c r="JPW157" s="91"/>
      <c r="JPX157" s="92"/>
      <c r="JPY157" s="91"/>
      <c r="JPZ157" s="92"/>
      <c r="JQA157" s="91"/>
      <c r="JQB157" s="92"/>
      <c r="JQC157" s="91"/>
      <c r="JQD157" s="92"/>
      <c r="JQE157" s="91"/>
      <c r="JQF157" s="92"/>
      <c r="JQG157" s="91"/>
      <c r="JQH157" s="92"/>
      <c r="JQI157" s="91"/>
      <c r="JQJ157" s="92"/>
      <c r="JQK157" s="91"/>
      <c r="JQL157" s="92"/>
      <c r="JQM157" s="91"/>
      <c r="JQN157" s="92"/>
      <c r="JQO157" s="91"/>
      <c r="JQP157" s="92"/>
      <c r="JQQ157" s="91"/>
      <c r="JQR157" s="92"/>
      <c r="JQS157" s="91"/>
      <c r="JQT157" s="92"/>
      <c r="JQU157" s="91"/>
      <c r="JQV157" s="92"/>
      <c r="JQW157" s="91"/>
      <c r="JQX157" s="92"/>
      <c r="JQY157" s="91"/>
      <c r="JQZ157" s="92"/>
      <c r="JRA157" s="91"/>
      <c r="JRB157" s="92"/>
      <c r="JRC157" s="91"/>
      <c r="JRD157" s="92"/>
      <c r="JRE157" s="91"/>
      <c r="JRF157" s="92"/>
      <c r="JRG157" s="91"/>
      <c r="JRH157" s="92"/>
      <c r="JRI157" s="91"/>
      <c r="JRJ157" s="92"/>
      <c r="JRK157" s="91"/>
      <c r="JRL157" s="92"/>
      <c r="JRM157" s="91"/>
      <c r="JRN157" s="92"/>
      <c r="JRO157" s="91"/>
      <c r="JRP157" s="92"/>
      <c r="JRQ157" s="91"/>
      <c r="JRR157" s="92"/>
      <c r="JRS157" s="91"/>
      <c r="JRT157" s="92"/>
      <c r="JRU157" s="91"/>
      <c r="JRV157" s="92"/>
      <c r="JRW157" s="91"/>
      <c r="JRX157" s="92"/>
      <c r="JRY157" s="91"/>
      <c r="JRZ157" s="92"/>
      <c r="JSA157" s="91"/>
      <c r="JSB157" s="92"/>
      <c r="JSC157" s="91"/>
      <c r="JSD157" s="92"/>
      <c r="JSE157" s="91"/>
      <c r="JSF157" s="92"/>
      <c r="JSG157" s="91"/>
      <c r="JSH157" s="92"/>
      <c r="JSI157" s="91"/>
      <c r="JSJ157" s="92"/>
      <c r="JSK157" s="91"/>
      <c r="JSL157" s="92"/>
      <c r="JSM157" s="91"/>
      <c r="JSN157" s="92"/>
      <c r="JSO157" s="91"/>
      <c r="JSP157" s="92"/>
      <c r="JSQ157" s="91"/>
      <c r="JSR157" s="92"/>
      <c r="JSS157" s="91"/>
      <c r="JST157" s="92"/>
      <c r="JSU157" s="91"/>
      <c r="JSV157" s="92"/>
      <c r="JSW157" s="91"/>
      <c r="JSX157" s="92"/>
      <c r="JSY157" s="91"/>
      <c r="JSZ157" s="92"/>
      <c r="JTA157" s="91"/>
      <c r="JTB157" s="92"/>
      <c r="JTC157" s="91"/>
      <c r="JTD157" s="92"/>
      <c r="JTE157" s="91"/>
      <c r="JTF157" s="92"/>
      <c r="JTG157" s="91"/>
      <c r="JTH157" s="92"/>
      <c r="JTI157" s="91"/>
      <c r="JTJ157" s="92"/>
      <c r="JTK157" s="91"/>
      <c r="JTL157" s="92"/>
      <c r="JTM157" s="91"/>
      <c r="JTN157" s="92"/>
      <c r="JTO157" s="91"/>
      <c r="JTP157" s="92"/>
      <c r="JTQ157" s="91"/>
      <c r="JTR157" s="92"/>
      <c r="JTS157" s="91"/>
      <c r="JTT157" s="92"/>
      <c r="JTU157" s="91"/>
      <c r="JTV157" s="92"/>
      <c r="JTW157" s="91"/>
      <c r="JTX157" s="92"/>
      <c r="JTY157" s="91"/>
      <c r="JTZ157" s="92"/>
      <c r="JUA157" s="91"/>
      <c r="JUB157" s="92"/>
      <c r="JUC157" s="91"/>
      <c r="JUD157" s="92"/>
      <c r="JUE157" s="91"/>
      <c r="JUF157" s="92"/>
      <c r="JUG157" s="91"/>
      <c r="JUH157" s="92"/>
      <c r="JUI157" s="91"/>
      <c r="JUJ157" s="92"/>
      <c r="JUK157" s="91"/>
      <c r="JUL157" s="92"/>
      <c r="JUM157" s="91"/>
      <c r="JUN157" s="92"/>
      <c r="JUO157" s="91"/>
      <c r="JUP157" s="92"/>
      <c r="JUQ157" s="91"/>
      <c r="JUR157" s="92"/>
      <c r="JUS157" s="91"/>
      <c r="JUT157" s="92"/>
      <c r="JUU157" s="91"/>
      <c r="JUV157" s="92"/>
      <c r="JUW157" s="91"/>
      <c r="JUX157" s="92"/>
      <c r="JUY157" s="91"/>
      <c r="JUZ157" s="92"/>
      <c r="JVA157" s="91"/>
      <c r="JVB157" s="92"/>
      <c r="JVC157" s="91"/>
      <c r="JVD157" s="92"/>
      <c r="JVE157" s="91"/>
      <c r="JVF157" s="92"/>
      <c r="JVG157" s="91"/>
      <c r="JVH157" s="92"/>
      <c r="JVI157" s="91"/>
      <c r="JVJ157" s="92"/>
      <c r="JVK157" s="91"/>
      <c r="JVL157" s="92"/>
      <c r="JVM157" s="91"/>
      <c r="JVN157" s="92"/>
      <c r="JVO157" s="91"/>
      <c r="JVP157" s="92"/>
      <c r="JVQ157" s="91"/>
      <c r="JVR157" s="92"/>
      <c r="JVS157" s="91"/>
      <c r="JVT157" s="92"/>
      <c r="JVU157" s="91"/>
      <c r="JVV157" s="92"/>
      <c r="JVW157" s="91"/>
      <c r="JVX157" s="92"/>
      <c r="JVY157" s="91"/>
      <c r="JVZ157" s="92"/>
      <c r="JWA157" s="91"/>
      <c r="JWB157" s="92"/>
      <c r="JWC157" s="91"/>
      <c r="JWD157" s="92"/>
      <c r="JWE157" s="91"/>
      <c r="JWF157" s="92"/>
      <c r="JWG157" s="91"/>
      <c r="JWH157" s="92"/>
      <c r="JWI157" s="91"/>
      <c r="JWJ157" s="92"/>
      <c r="JWK157" s="91"/>
      <c r="JWL157" s="92"/>
      <c r="JWM157" s="91"/>
      <c r="JWN157" s="92"/>
      <c r="JWO157" s="91"/>
      <c r="JWP157" s="92"/>
      <c r="JWQ157" s="91"/>
      <c r="JWR157" s="92"/>
      <c r="JWS157" s="91"/>
      <c r="JWT157" s="92"/>
      <c r="JWU157" s="91"/>
      <c r="JWV157" s="92"/>
      <c r="JWW157" s="91"/>
      <c r="JWX157" s="92"/>
      <c r="JWY157" s="91"/>
      <c r="JWZ157" s="92"/>
      <c r="JXA157" s="91"/>
      <c r="JXB157" s="92"/>
      <c r="JXC157" s="91"/>
      <c r="JXD157" s="92"/>
      <c r="JXE157" s="91"/>
      <c r="JXF157" s="92"/>
      <c r="JXG157" s="91"/>
      <c r="JXH157" s="92"/>
      <c r="JXI157" s="91"/>
      <c r="JXJ157" s="92"/>
      <c r="JXK157" s="91"/>
      <c r="JXL157" s="92"/>
      <c r="JXM157" s="91"/>
      <c r="JXN157" s="92"/>
      <c r="JXO157" s="91"/>
      <c r="JXP157" s="92"/>
      <c r="JXQ157" s="91"/>
      <c r="JXR157" s="92"/>
      <c r="JXS157" s="91"/>
      <c r="JXT157" s="92"/>
      <c r="JXU157" s="91"/>
      <c r="JXV157" s="92"/>
      <c r="JXW157" s="91"/>
      <c r="JXX157" s="92"/>
      <c r="JXY157" s="91"/>
      <c r="JXZ157" s="92"/>
      <c r="JYA157" s="91"/>
      <c r="JYB157" s="92"/>
      <c r="JYC157" s="91"/>
      <c r="JYD157" s="92"/>
      <c r="JYE157" s="91"/>
      <c r="JYF157" s="92"/>
      <c r="JYG157" s="91"/>
      <c r="JYH157" s="92"/>
      <c r="JYI157" s="91"/>
      <c r="JYJ157" s="92"/>
      <c r="JYK157" s="91"/>
      <c r="JYL157" s="92"/>
      <c r="JYM157" s="91"/>
      <c r="JYN157" s="92"/>
      <c r="JYO157" s="91"/>
      <c r="JYP157" s="92"/>
      <c r="JYQ157" s="91"/>
      <c r="JYR157" s="92"/>
      <c r="JYS157" s="91"/>
      <c r="JYT157" s="92"/>
      <c r="JYU157" s="91"/>
      <c r="JYV157" s="92"/>
      <c r="JYW157" s="91"/>
      <c r="JYX157" s="92"/>
      <c r="JYY157" s="91"/>
      <c r="JYZ157" s="92"/>
      <c r="JZA157" s="91"/>
      <c r="JZB157" s="92"/>
      <c r="JZC157" s="91"/>
      <c r="JZD157" s="92"/>
      <c r="JZE157" s="91"/>
      <c r="JZF157" s="92"/>
      <c r="JZG157" s="91"/>
      <c r="JZH157" s="92"/>
      <c r="JZI157" s="91"/>
      <c r="JZJ157" s="92"/>
      <c r="JZK157" s="91"/>
      <c r="JZL157" s="92"/>
      <c r="JZM157" s="91"/>
      <c r="JZN157" s="92"/>
      <c r="JZO157" s="91"/>
      <c r="JZP157" s="92"/>
      <c r="JZQ157" s="91"/>
      <c r="JZR157" s="92"/>
      <c r="JZS157" s="91"/>
      <c r="JZT157" s="92"/>
      <c r="JZU157" s="91"/>
      <c r="JZV157" s="92"/>
      <c r="JZW157" s="91"/>
      <c r="JZX157" s="92"/>
      <c r="JZY157" s="91"/>
      <c r="JZZ157" s="92"/>
      <c r="KAA157" s="91"/>
      <c r="KAB157" s="92"/>
      <c r="KAC157" s="91"/>
      <c r="KAD157" s="92"/>
      <c r="KAE157" s="91"/>
      <c r="KAF157" s="92"/>
      <c r="KAG157" s="91"/>
      <c r="KAH157" s="92"/>
      <c r="KAI157" s="91"/>
      <c r="KAJ157" s="92"/>
      <c r="KAK157" s="91"/>
      <c r="KAL157" s="92"/>
      <c r="KAM157" s="91"/>
      <c r="KAN157" s="92"/>
      <c r="KAO157" s="91"/>
      <c r="KAP157" s="92"/>
      <c r="KAQ157" s="91"/>
      <c r="KAR157" s="92"/>
      <c r="KAS157" s="91"/>
      <c r="KAT157" s="92"/>
      <c r="KAU157" s="91"/>
      <c r="KAV157" s="92"/>
      <c r="KAW157" s="91"/>
      <c r="KAX157" s="92"/>
      <c r="KAY157" s="91"/>
      <c r="KAZ157" s="92"/>
      <c r="KBA157" s="91"/>
      <c r="KBB157" s="92"/>
      <c r="KBC157" s="91"/>
      <c r="KBD157" s="92"/>
      <c r="KBE157" s="91"/>
      <c r="KBF157" s="92"/>
      <c r="KBG157" s="91"/>
      <c r="KBH157" s="92"/>
      <c r="KBI157" s="91"/>
      <c r="KBJ157" s="92"/>
      <c r="KBK157" s="91"/>
      <c r="KBL157" s="92"/>
      <c r="KBM157" s="91"/>
      <c r="KBN157" s="92"/>
      <c r="KBO157" s="91"/>
      <c r="KBP157" s="92"/>
      <c r="KBQ157" s="91"/>
      <c r="KBR157" s="92"/>
      <c r="KBS157" s="91"/>
      <c r="KBT157" s="92"/>
      <c r="KBU157" s="91"/>
      <c r="KBV157" s="92"/>
      <c r="KBW157" s="91"/>
      <c r="KBX157" s="92"/>
      <c r="KBY157" s="91"/>
      <c r="KBZ157" s="92"/>
      <c r="KCA157" s="91"/>
      <c r="KCB157" s="92"/>
      <c r="KCC157" s="91"/>
      <c r="KCD157" s="92"/>
      <c r="KCE157" s="91"/>
      <c r="KCF157" s="92"/>
      <c r="KCG157" s="91"/>
      <c r="KCH157" s="92"/>
      <c r="KCI157" s="91"/>
      <c r="KCJ157" s="92"/>
      <c r="KCK157" s="91"/>
      <c r="KCL157" s="92"/>
      <c r="KCM157" s="91"/>
      <c r="KCN157" s="92"/>
      <c r="KCO157" s="91"/>
      <c r="KCP157" s="92"/>
      <c r="KCQ157" s="91"/>
      <c r="KCR157" s="92"/>
      <c r="KCS157" s="91"/>
      <c r="KCT157" s="92"/>
      <c r="KCU157" s="91"/>
      <c r="KCV157" s="92"/>
      <c r="KCW157" s="91"/>
      <c r="KCX157" s="92"/>
      <c r="KCY157" s="91"/>
      <c r="KCZ157" s="92"/>
      <c r="KDA157" s="91"/>
      <c r="KDB157" s="92"/>
      <c r="KDC157" s="91"/>
      <c r="KDD157" s="92"/>
      <c r="KDE157" s="91"/>
      <c r="KDF157" s="92"/>
      <c r="KDG157" s="91"/>
      <c r="KDH157" s="92"/>
      <c r="KDI157" s="91"/>
      <c r="KDJ157" s="92"/>
      <c r="KDK157" s="91"/>
      <c r="KDL157" s="92"/>
      <c r="KDM157" s="91"/>
      <c r="KDN157" s="92"/>
      <c r="KDO157" s="91"/>
      <c r="KDP157" s="92"/>
      <c r="KDQ157" s="91"/>
      <c r="KDR157" s="92"/>
      <c r="KDS157" s="91"/>
      <c r="KDT157" s="92"/>
      <c r="KDU157" s="91"/>
      <c r="KDV157" s="92"/>
      <c r="KDW157" s="91"/>
      <c r="KDX157" s="92"/>
      <c r="KDY157" s="91"/>
      <c r="KDZ157" s="92"/>
      <c r="KEA157" s="91"/>
      <c r="KEB157" s="92"/>
      <c r="KEC157" s="91"/>
      <c r="KED157" s="92"/>
      <c r="KEE157" s="91"/>
      <c r="KEF157" s="92"/>
      <c r="KEG157" s="91"/>
      <c r="KEH157" s="92"/>
      <c r="KEI157" s="91"/>
      <c r="KEJ157" s="92"/>
      <c r="KEK157" s="91"/>
      <c r="KEL157" s="92"/>
      <c r="KEM157" s="91"/>
      <c r="KEN157" s="92"/>
      <c r="KEO157" s="91"/>
      <c r="KEP157" s="92"/>
      <c r="KEQ157" s="91"/>
      <c r="KER157" s="92"/>
      <c r="KES157" s="91"/>
      <c r="KET157" s="92"/>
      <c r="KEU157" s="91"/>
      <c r="KEV157" s="92"/>
      <c r="KEW157" s="91"/>
      <c r="KEX157" s="92"/>
      <c r="KEY157" s="91"/>
      <c r="KEZ157" s="92"/>
      <c r="KFA157" s="91"/>
      <c r="KFB157" s="92"/>
      <c r="KFC157" s="91"/>
      <c r="KFD157" s="92"/>
      <c r="KFE157" s="91"/>
      <c r="KFF157" s="92"/>
      <c r="KFG157" s="91"/>
      <c r="KFH157" s="92"/>
      <c r="KFI157" s="91"/>
      <c r="KFJ157" s="92"/>
      <c r="KFK157" s="91"/>
      <c r="KFL157" s="92"/>
      <c r="KFM157" s="91"/>
      <c r="KFN157" s="92"/>
      <c r="KFO157" s="91"/>
      <c r="KFP157" s="92"/>
      <c r="KFQ157" s="91"/>
      <c r="KFR157" s="92"/>
      <c r="KFS157" s="91"/>
      <c r="KFT157" s="92"/>
      <c r="KFU157" s="91"/>
      <c r="KFV157" s="92"/>
      <c r="KFW157" s="91"/>
      <c r="KFX157" s="92"/>
      <c r="KFY157" s="91"/>
      <c r="KFZ157" s="92"/>
      <c r="KGA157" s="91"/>
      <c r="KGB157" s="92"/>
      <c r="KGC157" s="91"/>
      <c r="KGD157" s="92"/>
      <c r="KGE157" s="91"/>
      <c r="KGF157" s="92"/>
      <c r="KGG157" s="91"/>
      <c r="KGH157" s="92"/>
      <c r="KGI157" s="91"/>
      <c r="KGJ157" s="92"/>
      <c r="KGK157" s="91"/>
      <c r="KGL157" s="92"/>
      <c r="KGM157" s="91"/>
      <c r="KGN157" s="92"/>
      <c r="KGO157" s="91"/>
      <c r="KGP157" s="92"/>
      <c r="KGQ157" s="91"/>
      <c r="KGR157" s="92"/>
      <c r="KGS157" s="91"/>
      <c r="KGT157" s="92"/>
      <c r="KGU157" s="91"/>
      <c r="KGV157" s="92"/>
      <c r="KGW157" s="91"/>
      <c r="KGX157" s="92"/>
      <c r="KGY157" s="91"/>
      <c r="KGZ157" s="92"/>
      <c r="KHA157" s="91"/>
      <c r="KHB157" s="92"/>
      <c r="KHC157" s="91"/>
      <c r="KHD157" s="92"/>
      <c r="KHE157" s="91"/>
      <c r="KHF157" s="92"/>
      <c r="KHG157" s="91"/>
      <c r="KHH157" s="92"/>
      <c r="KHI157" s="91"/>
      <c r="KHJ157" s="92"/>
      <c r="KHK157" s="91"/>
      <c r="KHL157" s="92"/>
      <c r="KHM157" s="91"/>
      <c r="KHN157" s="92"/>
      <c r="KHO157" s="91"/>
      <c r="KHP157" s="92"/>
      <c r="KHQ157" s="91"/>
      <c r="KHR157" s="92"/>
      <c r="KHS157" s="91"/>
      <c r="KHT157" s="92"/>
      <c r="KHU157" s="91"/>
      <c r="KHV157" s="92"/>
      <c r="KHW157" s="91"/>
      <c r="KHX157" s="92"/>
      <c r="KHY157" s="91"/>
      <c r="KHZ157" s="92"/>
      <c r="KIA157" s="91"/>
      <c r="KIB157" s="92"/>
      <c r="KIC157" s="91"/>
      <c r="KID157" s="92"/>
      <c r="KIE157" s="91"/>
      <c r="KIF157" s="92"/>
      <c r="KIG157" s="91"/>
      <c r="KIH157" s="92"/>
      <c r="KII157" s="91"/>
      <c r="KIJ157" s="92"/>
      <c r="KIK157" s="91"/>
      <c r="KIL157" s="92"/>
      <c r="KIM157" s="91"/>
      <c r="KIN157" s="92"/>
      <c r="KIO157" s="91"/>
      <c r="KIP157" s="92"/>
      <c r="KIQ157" s="91"/>
      <c r="KIR157" s="92"/>
      <c r="KIS157" s="91"/>
      <c r="KIT157" s="92"/>
      <c r="KIU157" s="91"/>
      <c r="KIV157" s="92"/>
      <c r="KIW157" s="91"/>
      <c r="KIX157" s="92"/>
      <c r="KIY157" s="91"/>
      <c r="KIZ157" s="92"/>
      <c r="KJA157" s="91"/>
      <c r="KJB157" s="92"/>
      <c r="KJC157" s="91"/>
      <c r="KJD157" s="92"/>
      <c r="KJE157" s="91"/>
      <c r="KJF157" s="92"/>
      <c r="KJG157" s="91"/>
      <c r="KJH157" s="92"/>
      <c r="KJI157" s="91"/>
      <c r="KJJ157" s="92"/>
      <c r="KJK157" s="91"/>
      <c r="KJL157" s="92"/>
      <c r="KJM157" s="91"/>
      <c r="KJN157" s="92"/>
      <c r="KJO157" s="91"/>
      <c r="KJP157" s="92"/>
      <c r="KJQ157" s="91"/>
      <c r="KJR157" s="92"/>
      <c r="KJS157" s="91"/>
      <c r="KJT157" s="92"/>
      <c r="KJU157" s="91"/>
      <c r="KJV157" s="92"/>
      <c r="KJW157" s="91"/>
      <c r="KJX157" s="92"/>
      <c r="KJY157" s="91"/>
      <c r="KJZ157" s="92"/>
      <c r="KKA157" s="91"/>
      <c r="KKB157" s="92"/>
      <c r="KKC157" s="91"/>
      <c r="KKD157" s="92"/>
      <c r="KKE157" s="91"/>
      <c r="KKF157" s="92"/>
      <c r="KKG157" s="91"/>
      <c r="KKH157" s="92"/>
      <c r="KKI157" s="91"/>
      <c r="KKJ157" s="92"/>
      <c r="KKK157" s="91"/>
      <c r="KKL157" s="92"/>
      <c r="KKM157" s="91"/>
      <c r="KKN157" s="92"/>
      <c r="KKO157" s="91"/>
      <c r="KKP157" s="92"/>
      <c r="KKQ157" s="91"/>
      <c r="KKR157" s="92"/>
      <c r="KKS157" s="91"/>
      <c r="KKT157" s="92"/>
      <c r="KKU157" s="91"/>
      <c r="KKV157" s="92"/>
      <c r="KKW157" s="91"/>
      <c r="KKX157" s="92"/>
      <c r="KKY157" s="91"/>
      <c r="KKZ157" s="92"/>
      <c r="KLA157" s="91"/>
      <c r="KLB157" s="92"/>
      <c r="KLC157" s="91"/>
      <c r="KLD157" s="92"/>
      <c r="KLE157" s="91"/>
      <c r="KLF157" s="92"/>
      <c r="KLG157" s="91"/>
      <c r="KLH157" s="92"/>
      <c r="KLI157" s="91"/>
      <c r="KLJ157" s="92"/>
      <c r="KLK157" s="91"/>
      <c r="KLL157" s="92"/>
      <c r="KLM157" s="91"/>
      <c r="KLN157" s="92"/>
      <c r="KLO157" s="91"/>
      <c r="KLP157" s="92"/>
      <c r="KLQ157" s="91"/>
      <c r="KLR157" s="92"/>
      <c r="KLS157" s="91"/>
      <c r="KLT157" s="92"/>
      <c r="KLU157" s="91"/>
      <c r="KLV157" s="92"/>
      <c r="KLW157" s="91"/>
      <c r="KLX157" s="92"/>
      <c r="KLY157" s="91"/>
      <c r="KLZ157" s="92"/>
      <c r="KMA157" s="91"/>
      <c r="KMB157" s="92"/>
      <c r="KMC157" s="91"/>
      <c r="KMD157" s="92"/>
      <c r="KME157" s="91"/>
      <c r="KMF157" s="92"/>
      <c r="KMG157" s="91"/>
      <c r="KMH157" s="92"/>
      <c r="KMI157" s="91"/>
      <c r="KMJ157" s="92"/>
      <c r="KMK157" s="91"/>
      <c r="KML157" s="92"/>
      <c r="KMM157" s="91"/>
      <c r="KMN157" s="92"/>
      <c r="KMO157" s="91"/>
      <c r="KMP157" s="92"/>
      <c r="KMQ157" s="91"/>
      <c r="KMR157" s="92"/>
      <c r="KMS157" s="91"/>
      <c r="KMT157" s="92"/>
      <c r="KMU157" s="91"/>
      <c r="KMV157" s="92"/>
      <c r="KMW157" s="91"/>
      <c r="KMX157" s="92"/>
      <c r="KMY157" s="91"/>
      <c r="KMZ157" s="92"/>
      <c r="KNA157" s="91"/>
      <c r="KNB157" s="92"/>
      <c r="KNC157" s="91"/>
      <c r="KND157" s="92"/>
      <c r="KNE157" s="91"/>
      <c r="KNF157" s="92"/>
      <c r="KNG157" s="91"/>
      <c r="KNH157" s="92"/>
      <c r="KNI157" s="91"/>
      <c r="KNJ157" s="92"/>
      <c r="KNK157" s="91"/>
      <c r="KNL157" s="92"/>
      <c r="KNM157" s="91"/>
      <c r="KNN157" s="92"/>
      <c r="KNO157" s="91"/>
      <c r="KNP157" s="92"/>
      <c r="KNQ157" s="91"/>
      <c r="KNR157" s="92"/>
      <c r="KNS157" s="91"/>
      <c r="KNT157" s="92"/>
      <c r="KNU157" s="91"/>
      <c r="KNV157" s="92"/>
      <c r="KNW157" s="91"/>
      <c r="KNX157" s="92"/>
      <c r="KNY157" s="91"/>
      <c r="KNZ157" s="92"/>
      <c r="KOA157" s="91"/>
      <c r="KOB157" s="92"/>
      <c r="KOC157" s="91"/>
      <c r="KOD157" s="92"/>
      <c r="KOE157" s="91"/>
      <c r="KOF157" s="92"/>
      <c r="KOG157" s="91"/>
      <c r="KOH157" s="92"/>
      <c r="KOI157" s="91"/>
      <c r="KOJ157" s="92"/>
      <c r="KOK157" s="91"/>
      <c r="KOL157" s="92"/>
      <c r="KOM157" s="91"/>
      <c r="KON157" s="92"/>
      <c r="KOO157" s="91"/>
      <c r="KOP157" s="92"/>
      <c r="KOQ157" s="91"/>
      <c r="KOR157" s="92"/>
      <c r="KOS157" s="91"/>
      <c r="KOT157" s="92"/>
      <c r="KOU157" s="91"/>
      <c r="KOV157" s="92"/>
      <c r="KOW157" s="91"/>
      <c r="KOX157" s="92"/>
      <c r="KOY157" s="91"/>
      <c r="KOZ157" s="92"/>
      <c r="KPA157" s="91"/>
      <c r="KPB157" s="92"/>
      <c r="KPC157" s="91"/>
      <c r="KPD157" s="92"/>
      <c r="KPE157" s="91"/>
      <c r="KPF157" s="92"/>
      <c r="KPG157" s="91"/>
      <c r="KPH157" s="92"/>
      <c r="KPI157" s="91"/>
      <c r="KPJ157" s="92"/>
      <c r="KPK157" s="91"/>
      <c r="KPL157" s="92"/>
      <c r="KPM157" s="91"/>
      <c r="KPN157" s="92"/>
      <c r="KPO157" s="91"/>
      <c r="KPP157" s="92"/>
      <c r="KPQ157" s="91"/>
      <c r="KPR157" s="92"/>
      <c r="KPS157" s="91"/>
      <c r="KPT157" s="92"/>
      <c r="KPU157" s="91"/>
      <c r="KPV157" s="92"/>
      <c r="KPW157" s="91"/>
      <c r="KPX157" s="92"/>
      <c r="KPY157" s="91"/>
      <c r="KPZ157" s="92"/>
      <c r="KQA157" s="91"/>
      <c r="KQB157" s="92"/>
      <c r="KQC157" s="91"/>
      <c r="KQD157" s="92"/>
      <c r="KQE157" s="91"/>
      <c r="KQF157" s="92"/>
      <c r="KQG157" s="91"/>
      <c r="KQH157" s="92"/>
      <c r="KQI157" s="91"/>
      <c r="KQJ157" s="92"/>
      <c r="KQK157" s="91"/>
      <c r="KQL157" s="92"/>
      <c r="KQM157" s="91"/>
      <c r="KQN157" s="92"/>
      <c r="KQO157" s="91"/>
      <c r="KQP157" s="92"/>
      <c r="KQQ157" s="91"/>
      <c r="KQR157" s="92"/>
      <c r="KQS157" s="91"/>
      <c r="KQT157" s="92"/>
      <c r="KQU157" s="91"/>
      <c r="KQV157" s="92"/>
      <c r="KQW157" s="91"/>
      <c r="KQX157" s="92"/>
      <c r="KQY157" s="91"/>
      <c r="KQZ157" s="92"/>
      <c r="KRA157" s="91"/>
      <c r="KRB157" s="92"/>
      <c r="KRC157" s="91"/>
      <c r="KRD157" s="92"/>
      <c r="KRE157" s="91"/>
      <c r="KRF157" s="92"/>
      <c r="KRG157" s="91"/>
      <c r="KRH157" s="92"/>
      <c r="KRI157" s="91"/>
      <c r="KRJ157" s="92"/>
      <c r="KRK157" s="91"/>
      <c r="KRL157" s="92"/>
      <c r="KRM157" s="91"/>
      <c r="KRN157" s="92"/>
      <c r="KRO157" s="91"/>
      <c r="KRP157" s="92"/>
      <c r="KRQ157" s="91"/>
      <c r="KRR157" s="92"/>
      <c r="KRS157" s="91"/>
      <c r="KRT157" s="92"/>
      <c r="KRU157" s="91"/>
      <c r="KRV157" s="92"/>
      <c r="KRW157" s="91"/>
      <c r="KRX157" s="92"/>
      <c r="KRY157" s="91"/>
      <c r="KRZ157" s="92"/>
      <c r="KSA157" s="91"/>
      <c r="KSB157" s="92"/>
      <c r="KSC157" s="91"/>
      <c r="KSD157" s="92"/>
      <c r="KSE157" s="91"/>
      <c r="KSF157" s="92"/>
      <c r="KSG157" s="91"/>
      <c r="KSH157" s="92"/>
      <c r="KSI157" s="91"/>
      <c r="KSJ157" s="92"/>
      <c r="KSK157" s="91"/>
      <c r="KSL157" s="92"/>
      <c r="KSM157" s="91"/>
      <c r="KSN157" s="92"/>
      <c r="KSO157" s="91"/>
      <c r="KSP157" s="92"/>
      <c r="KSQ157" s="91"/>
      <c r="KSR157" s="92"/>
      <c r="KSS157" s="91"/>
      <c r="KST157" s="92"/>
      <c r="KSU157" s="91"/>
      <c r="KSV157" s="92"/>
      <c r="KSW157" s="91"/>
      <c r="KSX157" s="92"/>
      <c r="KSY157" s="91"/>
      <c r="KSZ157" s="92"/>
      <c r="KTA157" s="91"/>
      <c r="KTB157" s="92"/>
      <c r="KTC157" s="91"/>
      <c r="KTD157" s="92"/>
      <c r="KTE157" s="91"/>
      <c r="KTF157" s="92"/>
      <c r="KTG157" s="91"/>
      <c r="KTH157" s="92"/>
      <c r="KTI157" s="91"/>
      <c r="KTJ157" s="92"/>
      <c r="KTK157" s="91"/>
      <c r="KTL157" s="92"/>
      <c r="KTM157" s="91"/>
      <c r="KTN157" s="92"/>
      <c r="KTO157" s="91"/>
      <c r="KTP157" s="92"/>
      <c r="KTQ157" s="91"/>
      <c r="KTR157" s="92"/>
      <c r="KTS157" s="91"/>
      <c r="KTT157" s="92"/>
      <c r="KTU157" s="91"/>
      <c r="KTV157" s="92"/>
      <c r="KTW157" s="91"/>
      <c r="KTX157" s="92"/>
      <c r="KTY157" s="91"/>
      <c r="KTZ157" s="92"/>
      <c r="KUA157" s="91"/>
      <c r="KUB157" s="92"/>
      <c r="KUC157" s="91"/>
      <c r="KUD157" s="92"/>
      <c r="KUE157" s="91"/>
      <c r="KUF157" s="92"/>
      <c r="KUG157" s="91"/>
      <c r="KUH157" s="92"/>
      <c r="KUI157" s="91"/>
      <c r="KUJ157" s="92"/>
      <c r="KUK157" s="91"/>
      <c r="KUL157" s="92"/>
      <c r="KUM157" s="91"/>
      <c r="KUN157" s="92"/>
      <c r="KUO157" s="91"/>
      <c r="KUP157" s="92"/>
      <c r="KUQ157" s="91"/>
      <c r="KUR157" s="92"/>
      <c r="KUS157" s="91"/>
      <c r="KUT157" s="92"/>
      <c r="KUU157" s="91"/>
      <c r="KUV157" s="92"/>
      <c r="KUW157" s="91"/>
      <c r="KUX157" s="92"/>
      <c r="KUY157" s="91"/>
      <c r="KUZ157" s="92"/>
      <c r="KVA157" s="91"/>
      <c r="KVB157" s="92"/>
      <c r="KVC157" s="91"/>
      <c r="KVD157" s="92"/>
      <c r="KVE157" s="91"/>
      <c r="KVF157" s="92"/>
      <c r="KVG157" s="91"/>
      <c r="KVH157" s="92"/>
      <c r="KVI157" s="91"/>
      <c r="KVJ157" s="92"/>
      <c r="KVK157" s="91"/>
      <c r="KVL157" s="92"/>
      <c r="KVM157" s="91"/>
      <c r="KVN157" s="92"/>
      <c r="KVO157" s="91"/>
      <c r="KVP157" s="92"/>
      <c r="KVQ157" s="91"/>
      <c r="KVR157" s="92"/>
      <c r="KVS157" s="91"/>
      <c r="KVT157" s="92"/>
      <c r="KVU157" s="91"/>
      <c r="KVV157" s="92"/>
      <c r="KVW157" s="91"/>
      <c r="KVX157" s="92"/>
      <c r="KVY157" s="91"/>
      <c r="KVZ157" s="92"/>
      <c r="KWA157" s="91"/>
      <c r="KWB157" s="92"/>
      <c r="KWC157" s="91"/>
      <c r="KWD157" s="92"/>
      <c r="KWE157" s="91"/>
      <c r="KWF157" s="92"/>
      <c r="KWG157" s="91"/>
      <c r="KWH157" s="92"/>
      <c r="KWI157" s="91"/>
      <c r="KWJ157" s="92"/>
      <c r="KWK157" s="91"/>
      <c r="KWL157" s="92"/>
      <c r="KWM157" s="91"/>
      <c r="KWN157" s="92"/>
      <c r="KWO157" s="91"/>
      <c r="KWP157" s="92"/>
      <c r="KWQ157" s="91"/>
      <c r="KWR157" s="92"/>
      <c r="KWS157" s="91"/>
      <c r="KWT157" s="92"/>
      <c r="KWU157" s="91"/>
      <c r="KWV157" s="92"/>
      <c r="KWW157" s="91"/>
      <c r="KWX157" s="92"/>
      <c r="KWY157" s="91"/>
      <c r="KWZ157" s="92"/>
      <c r="KXA157" s="91"/>
      <c r="KXB157" s="92"/>
      <c r="KXC157" s="91"/>
      <c r="KXD157" s="92"/>
      <c r="KXE157" s="91"/>
      <c r="KXF157" s="92"/>
      <c r="KXG157" s="91"/>
      <c r="KXH157" s="92"/>
      <c r="KXI157" s="91"/>
      <c r="KXJ157" s="92"/>
      <c r="KXK157" s="91"/>
      <c r="KXL157" s="92"/>
      <c r="KXM157" s="91"/>
      <c r="KXN157" s="92"/>
      <c r="KXO157" s="91"/>
      <c r="KXP157" s="92"/>
      <c r="KXQ157" s="91"/>
      <c r="KXR157" s="92"/>
      <c r="KXS157" s="91"/>
      <c r="KXT157" s="92"/>
      <c r="KXU157" s="91"/>
      <c r="KXV157" s="92"/>
      <c r="KXW157" s="91"/>
      <c r="KXX157" s="92"/>
      <c r="KXY157" s="91"/>
      <c r="KXZ157" s="92"/>
      <c r="KYA157" s="91"/>
      <c r="KYB157" s="92"/>
      <c r="KYC157" s="91"/>
      <c r="KYD157" s="92"/>
      <c r="KYE157" s="91"/>
      <c r="KYF157" s="92"/>
      <c r="KYG157" s="91"/>
      <c r="KYH157" s="92"/>
      <c r="KYI157" s="91"/>
      <c r="KYJ157" s="92"/>
      <c r="KYK157" s="91"/>
      <c r="KYL157" s="92"/>
      <c r="KYM157" s="91"/>
      <c r="KYN157" s="92"/>
      <c r="KYO157" s="91"/>
      <c r="KYP157" s="92"/>
      <c r="KYQ157" s="91"/>
      <c r="KYR157" s="92"/>
      <c r="KYS157" s="91"/>
      <c r="KYT157" s="92"/>
      <c r="KYU157" s="91"/>
      <c r="KYV157" s="92"/>
      <c r="KYW157" s="91"/>
      <c r="KYX157" s="92"/>
      <c r="KYY157" s="91"/>
      <c r="KYZ157" s="92"/>
      <c r="KZA157" s="91"/>
      <c r="KZB157" s="92"/>
      <c r="KZC157" s="91"/>
      <c r="KZD157" s="92"/>
      <c r="KZE157" s="91"/>
      <c r="KZF157" s="92"/>
      <c r="KZG157" s="91"/>
      <c r="KZH157" s="92"/>
      <c r="KZI157" s="91"/>
      <c r="KZJ157" s="92"/>
      <c r="KZK157" s="91"/>
      <c r="KZL157" s="92"/>
      <c r="KZM157" s="91"/>
      <c r="KZN157" s="92"/>
      <c r="KZO157" s="91"/>
      <c r="KZP157" s="92"/>
      <c r="KZQ157" s="91"/>
      <c r="KZR157" s="92"/>
      <c r="KZS157" s="91"/>
      <c r="KZT157" s="92"/>
      <c r="KZU157" s="91"/>
      <c r="KZV157" s="92"/>
      <c r="KZW157" s="91"/>
      <c r="KZX157" s="92"/>
      <c r="KZY157" s="91"/>
      <c r="KZZ157" s="92"/>
      <c r="LAA157" s="91"/>
      <c r="LAB157" s="92"/>
      <c r="LAC157" s="91"/>
      <c r="LAD157" s="92"/>
      <c r="LAE157" s="91"/>
      <c r="LAF157" s="92"/>
      <c r="LAG157" s="91"/>
      <c r="LAH157" s="92"/>
      <c r="LAI157" s="91"/>
      <c r="LAJ157" s="92"/>
      <c r="LAK157" s="91"/>
      <c r="LAL157" s="92"/>
      <c r="LAM157" s="91"/>
      <c r="LAN157" s="92"/>
      <c r="LAO157" s="91"/>
      <c r="LAP157" s="92"/>
      <c r="LAQ157" s="91"/>
      <c r="LAR157" s="92"/>
      <c r="LAS157" s="91"/>
      <c r="LAT157" s="92"/>
      <c r="LAU157" s="91"/>
      <c r="LAV157" s="92"/>
      <c r="LAW157" s="91"/>
      <c r="LAX157" s="92"/>
      <c r="LAY157" s="91"/>
      <c r="LAZ157" s="92"/>
      <c r="LBA157" s="91"/>
      <c r="LBB157" s="92"/>
      <c r="LBC157" s="91"/>
      <c r="LBD157" s="92"/>
      <c r="LBE157" s="91"/>
      <c r="LBF157" s="92"/>
      <c r="LBG157" s="91"/>
      <c r="LBH157" s="92"/>
      <c r="LBI157" s="91"/>
      <c r="LBJ157" s="92"/>
      <c r="LBK157" s="91"/>
      <c r="LBL157" s="92"/>
      <c r="LBM157" s="91"/>
      <c r="LBN157" s="92"/>
      <c r="LBO157" s="91"/>
      <c r="LBP157" s="92"/>
      <c r="LBQ157" s="91"/>
      <c r="LBR157" s="92"/>
      <c r="LBS157" s="91"/>
      <c r="LBT157" s="92"/>
      <c r="LBU157" s="91"/>
      <c r="LBV157" s="92"/>
      <c r="LBW157" s="91"/>
      <c r="LBX157" s="92"/>
      <c r="LBY157" s="91"/>
      <c r="LBZ157" s="92"/>
      <c r="LCA157" s="91"/>
      <c r="LCB157" s="92"/>
      <c r="LCC157" s="91"/>
      <c r="LCD157" s="92"/>
      <c r="LCE157" s="91"/>
      <c r="LCF157" s="92"/>
      <c r="LCG157" s="91"/>
      <c r="LCH157" s="92"/>
      <c r="LCI157" s="91"/>
      <c r="LCJ157" s="92"/>
      <c r="LCK157" s="91"/>
      <c r="LCL157" s="92"/>
      <c r="LCM157" s="91"/>
      <c r="LCN157" s="92"/>
      <c r="LCO157" s="91"/>
      <c r="LCP157" s="92"/>
      <c r="LCQ157" s="91"/>
      <c r="LCR157" s="92"/>
      <c r="LCS157" s="91"/>
      <c r="LCT157" s="92"/>
      <c r="LCU157" s="91"/>
      <c r="LCV157" s="92"/>
      <c r="LCW157" s="91"/>
      <c r="LCX157" s="92"/>
      <c r="LCY157" s="91"/>
      <c r="LCZ157" s="92"/>
      <c r="LDA157" s="91"/>
      <c r="LDB157" s="92"/>
      <c r="LDC157" s="91"/>
      <c r="LDD157" s="92"/>
      <c r="LDE157" s="91"/>
      <c r="LDF157" s="92"/>
      <c r="LDG157" s="91"/>
      <c r="LDH157" s="92"/>
      <c r="LDI157" s="91"/>
      <c r="LDJ157" s="92"/>
      <c r="LDK157" s="91"/>
      <c r="LDL157" s="92"/>
      <c r="LDM157" s="91"/>
      <c r="LDN157" s="92"/>
      <c r="LDO157" s="91"/>
      <c r="LDP157" s="92"/>
      <c r="LDQ157" s="91"/>
      <c r="LDR157" s="92"/>
      <c r="LDS157" s="91"/>
      <c r="LDT157" s="92"/>
      <c r="LDU157" s="91"/>
      <c r="LDV157" s="92"/>
      <c r="LDW157" s="91"/>
      <c r="LDX157" s="92"/>
      <c r="LDY157" s="91"/>
      <c r="LDZ157" s="92"/>
      <c r="LEA157" s="91"/>
      <c r="LEB157" s="92"/>
      <c r="LEC157" s="91"/>
      <c r="LED157" s="92"/>
      <c r="LEE157" s="91"/>
      <c r="LEF157" s="92"/>
      <c r="LEG157" s="91"/>
      <c r="LEH157" s="92"/>
      <c r="LEI157" s="91"/>
      <c r="LEJ157" s="92"/>
      <c r="LEK157" s="91"/>
      <c r="LEL157" s="92"/>
      <c r="LEM157" s="91"/>
      <c r="LEN157" s="92"/>
      <c r="LEO157" s="91"/>
      <c r="LEP157" s="92"/>
      <c r="LEQ157" s="91"/>
      <c r="LER157" s="92"/>
      <c r="LES157" s="91"/>
      <c r="LET157" s="92"/>
      <c r="LEU157" s="91"/>
      <c r="LEV157" s="92"/>
      <c r="LEW157" s="91"/>
      <c r="LEX157" s="92"/>
      <c r="LEY157" s="91"/>
      <c r="LEZ157" s="92"/>
      <c r="LFA157" s="91"/>
      <c r="LFB157" s="92"/>
      <c r="LFC157" s="91"/>
      <c r="LFD157" s="92"/>
      <c r="LFE157" s="91"/>
      <c r="LFF157" s="92"/>
      <c r="LFG157" s="91"/>
      <c r="LFH157" s="92"/>
      <c r="LFI157" s="91"/>
      <c r="LFJ157" s="92"/>
      <c r="LFK157" s="91"/>
      <c r="LFL157" s="92"/>
      <c r="LFM157" s="91"/>
      <c r="LFN157" s="92"/>
      <c r="LFO157" s="91"/>
      <c r="LFP157" s="92"/>
      <c r="LFQ157" s="91"/>
      <c r="LFR157" s="92"/>
      <c r="LFS157" s="91"/>
      <c r="LFT157" s="92"/>
      <c r="LFU157" s="91"/>
      <c r="LFV157" s="92"/>
      <c r="LFW157" s="91"/>
      <c r="LFX157" s="92"/>
      <c r="LFY157" s="91"/>
      <c r="LFZ157" s="92"/>
      <c r="LGA157" s="91"/>
      <c r="LGB157" s="92"/>
      <c r="LGC157" s="91"/>
      <c r="LGD157" s="92"/>
      <c r="LGE157" s="91"/>
      <c r="LGF157" s="92"/>
      <c r="LGG157" s="91"/>
      <c r="LGH157" s="92"/>
      <c r="LGI157" s="91"/>
      <c r="LGJ157" s="92"/>
      <c r="LGK157" s="91"/>
      <c r="LGL157" s="92"/>
      <c r="LGM157" s="91"/>
      <c r="LGN157" s="92"/>
      <c r="LGO157" s="91"/>
      <c r="LGP157" s="92"/>
      <c r="LGQ157" s="91"/>
      <c r="LGR157" s="92"/>
      <c r="LGS157" s="91"/>
      <c r="LGT157" s="92"/>
      <c r="LGU157" s="91"/>
      <c r="LGV157" s="92"/>
      <c r="LGW157" s="91"/>
      <c r="LGX157" s="92"/>
      <c r="LGY157" s="91"/>
      <c r="LGZ157" s="92"/>
      <c r="LHA157" s="91"/>
      <c r="LHB157" s="92"/>
      <c r="LHC157" s="91"/>
      <c r="LHD157" s="92"/>
      <c r="LHE157" s="91"/>
      <c r="LHF157" s="92"/>
      <c r="LHG157" s="91"/>
      <c r="LHH157" s="92"/>
      <c r="LHI157" s="91"/>
      <c r="LHJ157" s="92"/>
      <c r="LHK157" s="91"/>
      <c r="LHL157" s="92"/>
      <c r="LHM157" s="91"/>
      <c r="LHN157" s="92"/>
      <c r="LHO157" s="91"/>
      <c r="LHP157" s="92"/>
      <c r="LHQ157" s="91"/>
      <c r="LHR157" s="92"/>
      <c r="LHS157" s="91"/>
      <c r="LHT157" s="92"/>
      <c r="LHU157" s="91"/>
      <c r="LHV157" s="92"/>
      <c r="LHW157" s="91"/>
      <c r="LHX157" s="92"/>
      <c r="LHY157" s="91"/>
      <c r="LHZ157" s="92"/>
      <c r="LIA157" s="91"/>
      <c r="LIB157" s="92"/>
      <c r="LIC157" s="91"/>
      <c r="LID157" s="92"/>
      <c r="LIE157" s="91"/>
      <c r="LIF157" s="92"/>
      <c r="LIG157" s="91"/>
      <c r="LIH157" s="92"/>
      <c r="LII157" s="91"/>
      <c r="LIJ157" s="92"/>
      <c r="LIK157" s="91"/>
      <c r="LIL157" s="92"/>
      <c r="LIM157" s="91"/>
      <c r="LIN157" s="92"/>
      <c r="LIO157" s="91"/>
      <c r="LIP157" s="92"/>
      <c r="LIQ157" s="91"/>
      <c r="LIR157" s="92"/>
      <c r="LIS157" s="91"/>
      <c r="LIT157" s="92"/>
      <c r="LIU157" s="91"/>
      <c r="LIV157" s="92"/>
      <c r="LIW157" s="91"/>
      <c r="LIX157" s="92"/>
      <c r="LIY157" s="91"/>
      <c r="LIZ157" s="92"/>
      <c r="LJA157" s="91"/>
      <c r="LJB157" s="92"/>
      <c r="LJC157" s="91"/>
      <c r="LJD157" s="92"/>
      <c r="LJE157" s="91"/>
      <c r="LJF157" s="92"/>
      <c r="LJG157" s="91"/>
      <c r="LJH157" s="92"/>
      <c r="LJI157" s="91"/>
      <c r="LJJ157" s="92"/>
      <c r="LJK157" s="91"/>
      <c r="LJL157" s="92"/>
      <c r="LJM157" s="91"/>
      <c r="LJN157" s="92"/>
      <c r="LJO157" s="91"/>
      <c r="LJP157" s="92"/>
      <c r="LJQ157" s="91"/>
      <c r="LJR157" s="92"/>
      <c r="LJS157" s="91"/>
      <c r="LJT157" s="92"/>
      <c r="LJU157" s="91"/>
      <c r="LJV157" s="92"/>
      <c r="LJW157" s="91"/>
      <c r="LJX157" s="92"/>
      <c r="LJY157" s="91"/>
      <c r="LJZ157" s="92"/>
      <c r="LKA157" s="91"/>
      <c r="LKB157" s="92"/>
      <c r="LKC157" s="91"/>
      <c r="LKD157" s="92"/>
      <c r="LKE157" s="91"/>
      <c r="LKF157" s="92"/>
      <c r="LKG157" s="91"/>
      <c r="LKH157" s="92"/>
      <c r="LKI157" s="91"/>
      <c r="LKJ157" s="92"/>
      <c r="LKK157" s="91"/>
      <c r="LKL157" s="92"/>
      <c r="LKM157" s="91"/>
      <c r="LKN157" s="92"/>
      <c r="LKO157" s="91"/>
      <c r="LKP157" s="92"/>
      <c r="LKQ157" s="91"/>
      <c r="LKR157" s="92"/>
      <c r="LKS157" s="91"/>
      <c r="LKT157" s="92"/>
      <c r="LKU157" s="91"/>
      <c r="LKV157" s="92"/>
      <c r="LKW157" s="91"/>
      <c r="LKX157" s="92"/>
      <c r="LKY157" s="91"/>
      <c r="LKZ157" s="92"/>
      <c r="LLA157" s="91"/>
      <c r="LLB157" s="92"/>
      <c r="LLC157" s="91"/>
      <c r="LLD157" s="92"/>
      <c r="LLE157" s="91"/>
      <c r="LLF157" s="92"/>
      <c r="LLG157" s="91"/>
      <c r="LLH157" s="92"/>
      <c r="LLI157" s="91"/>
      <c r="LLJ157" s="92"/>
      <c r="LLK157" s="91"/>
      <c r="LLL157" s="92"/>
      <c r="LLM157" s="91"/>
      <c r="LLN157" s="92"/>
      <c r="LLO157" s="91"/>
      <c r="LLP157" s="92"/>
      <c r="LLQ157" s="91"/>
      <c r="LLR157" s="92"/>
      <c r="LLS157" s="91"/>
      <c r="LLT157" s="92"/>
      <c r="LLU157" s="91"/>
      <c r="LLV157" s="92"/>
      <c r="LLW157" s="91"/>
      <c r="LLX157" s="92"/>
      <c r="LLY157" s="91"/>
      <c r="LLZ157" s="92"/>
      <c r="LMA157" s="91"/>
      <c r="LMB157" s="92"/>
      <c r="LMC157" s="91"/>
      <c r="LMD157" s="92"/>
      <c r="LME157" s="91"/>
      <c r="LMF157" s="92"/>
      <c r="LMG157" s="91"/>
      <c r="LMH157" s="92"/>
      <c r="LMI157" s="91"/>
      <c r="LMJ157" s="92"/>
      <c r="LMK157" s="91"/>
      <c r="LML157" s="92"/>
      <c r="LMM157" s="91"/>
      <c r="LMN157" s="92"/>
      <c r="LMO157" s="91"/>
      <c r="LMP157" s="92"/>
      <c r="LMQ157" s="91"/>
      <c r="LMR157" s="92"/>
      <c r="LMS157" s="91"/>
      <c r="LMT157" s="92"/>
      <c r="LMU157" s="91"/>
      <c r="LMV157" s="92"/>
      <c r="LMW157" s="91"/>
      <c r="LMX157" s="92"/>
      <c r="LMY157" s="91"/>
      <c r="LMZ157" s="92"/>
      <c r="LNA157" s="91"/>
      <c r="LNB157" s="92"/>
      <c r="LNC157" s="91"/>
      <c r="LND157" s="92"/>
      <c r="LNE157" s="91"/>
      <c r="LNF157" s="92"/>
      <c r="LNG157" s="91"/>
      <c r="LNH157" s="92"/>
      <c r="LNI157" s="91"/>
      <c r="LNJ157" s="92"/>
      <c r="LNK157" s="91"/>
      <c r="LNL157" s="92"/>
      <c r="LNM157" s="91"/>
      <c r="LNN157" s="92"/>
      <c r="LNO157" s="91"/>
      <c r="LNP157" s="92"/>
      <c r="LNQ157" s="91"/>
      <c r="LNR157" s="92"/>
      <c r="LNS157" s="91"/>
      <c r="LNT157" s="92"/>
      <c r="LNU157" s="91"/>
      <c r="LNV157" s="92"/>
      <c r="LNW157" s="91"/>
      <c r="LNX157" s="92"/>
      <c r="LNY157" s="91"/>
      <c r="LNZ157" s="92"/>
      <c r="LOA157" s="91"/>
      <c r="LOB157" s="92"/>
      <c r="LOC157" s="91"/>
      <c r="LOD157" s="92"/>
      <c r="LOE157" s="91"/>
      <c r="LOF157" s="92"/>
      <c r="LOG157" s="91"/>
      <c r="LOH157" s="92"/>
      <c r="LOI157" s="91"/>
      <c r="LOJ157" s="92"/>
      <c r="LOK157" s="91"/>
      <c r="LOL157" s="92"/>
      <c r="LOM157" s="91"/>
      <c r="LON157" s="92"/>
      <c r="LOO157" s="91"/>
      <c r="LOP157" s="92"/>
      <c r="LOQ157" s="91"/>
      <c r="LOR157" s="92"/>
      <c r="LOS157" s="91"/>
      <c r="LOT157" s="92"/>
      <c r="LOU157" s="91"/>
      <c r="LOV157" s="92"/>
      <c r="LOW157" s="91"/>
      <c r="LOX157" s="92"/>
      <c r="LOY157" s="91"/>
      <c r="LOZ157" s="92"/>
      <c r="LPA157" s="91"/>
      <c r="LPB157" s="92"/>
      <c r="LPC157" s="91"/>
      <c r="LPD157" s="92"/>
      <c r="LPE157" s="91"/>
      <c r="LPF157" s="92"/>
      <c r="LPG157" s="91"/>
      <c r="LPH157" s="92"/>
      <c r="LPI157" s="91"/>
      <c r="LPJ157" s="92"/>
      <c r="LPK157" s="91"/>
      <c r="LPL157" s="92"/>
      <c r="LPM157" s="91"/>
      <c r="LPN157" s="92"/>
      <c r="LPO157" s="91"/>
      <c r="LPP157" s="92"/>
      <c r="LPQ157" s="91"/>
      <c r="LPR157" s="92"/>
      <c r="LPS157" s="91"/>
      <c r="LPT157" s="92"/>
      <c r="LPU157" s="91"/>
      <c r="LPV157" s="92"/>
      <c r="LPW157" s="91"/>
      <c r="LPX157" s="92"/>
      <c r="LPY157" s="91"/>
      <c r="LPZ157" s="92"/>
      <c r="LQA157" s="91"/>
      <c r="LQB157" s="92"/>
      <c r="LQC157" s="91"/>
      <c r="LQD157" s="92"/>
      <c r="LQE157" s="91"/>
      <c r="LQF157" s="92"/>
      <c r="LQG157" s="91"/>
      <c r="LQH157" s="92"/>
      <c r="LQI157" s="91"/>
      <c r="LQJ157" s="92"/>
      <c r="LQK157" s="91"/>
      <c r="LQL157" s="92"/>
      <c r="LQM157" s="91"/>
      <c r="LQN157" s="92"/>
      <c r="LQO157" s="91"/>
      <c r="LQP157" s="92"/>
      <c r="LQQ157" s="91"/>
      <c r="LQR157" s="92"/>
      <c r="LQS157" s="91"/>
      <c r="LQT157" s="92"/>
      <c r="LQU157" s="91"/>
      <c r="LQV157" s="92"/>
      <c r="LQW157" s="91"/>
      <c r="LQX157" s="92"/>
      <c r="LQY157" s="91"/>
      <c r="LQZ157" s="92"/>
      <c r="LRA157" s="91"/>
      <c r="LRB157" s="92"/>
      <c r="LRC157" s="91"/>
      <c r="LRD157" s="92"/>
      <c r="LRE157" s="91"/>
      <c r="LRF157" s="92"/>
      <c r="LRG157" s="91"/>
      <c r="LRH157" s="92"/>
      <c r="LRI157" s="91"/>
      <c r="LRJ157" s="92"/>
      <c r="LRK157" s="91"/>
      <c r="LRL157" s="92"/>
      <c r="LRM157" s="91"/>
      <c r="LRN157" s="92"/>
      <c r="LRO157" s="91"/>
      <c r="LRP157" s="92"/>
      <c r="LRQ157" s="91"/>
      <c r="LRR157" s="92"/>
      <c r="LRS157" s="91"/>
      <c r="LRT157" s="92"/>
      <c r="LRU157" s="91"/>
      <c r="LRV157" s="92"/>
      <c r="LRW157" s="91"/>
      <c r="LRX157" s="92"/>
      <c r="LRY157" s="91"/>
      <c r="LRZ157" s="92"/>
      <c r="LSA157" s="91"/>
      <c r="LSB157" s="92"/>
      <c r="LSC157" s="91"/>
      <c r="LSD157" s="92"/>
      <c r="LSE157" s="91"/>
      <c r="LSF157" s="92"/>
      <c r="LSG157" s="91"/>
      <c r="LSH157" s="92"/>
      <c r="LSI157" s="91"/>
      <c r="LSJ157" s="92"/>
      <c r="LSK157" s="91"/>
      <c r="LSL157" s="92"/>
      <c r="LSM157" s="91"/>
      <c r="LSN157" s="92"/>
      <c r="LSO157" s="91"/>
      <c r="LSP157" s="92"/>
      <c r="LSQ157" s="91"/>
      <c r="LSR157" s="92"/>
      <c r="LSS157" s="91"/>
      <c r="LST157" s="92"/>
      <c r="LSU157" s="91"/>
      <c r="LSV157" s="92"/>
      <c r="LSW157" s="91"/>
      <c r="LSX157" s="92"/>
      <c r="LSY157" s="91"/>
      <c r="LSZ157" s="92"/>
      <c r="LTA157" s="91"/>
      <c r="LTB157" s="92"/>
      <c r="LTC157" s="91"/>
      <c r="LTD157" s="92"/>
      <c r="LTE157" s="91"/>
      <c r="LTF157" s="92"/>
      <c r="LTG157" s="91"/>
      <c r="LTH157" s="92"/>
      <c r="LTI157" s="91"/>
      <c r="LTJ157" s="92"/>
      <c r="LTK157" s="91"/>
      <c r="LTL157" s="92"/>
      <c r="LTM157" s="91"/>
      <c r="LTN157" s="92"/>
      <c r="LTO157" s="91"/>
      <c r="LTP157" s="92"/>
      <c r="LTQ157" s="91"/>
      <c r="LTR157" s="92"/>
      <c r="LTS157" s="91"/>
      <c r="LTT157" s="92"/>
      <c r="LTU157" s="91"/>
      <c r="LTV157" s="92"/>
      <c r="LTW157" s="91"/>
      <c r="LTX157" s="92"/>
      <c r="LTY157" s="91"/>
      <c r="LTZ157" s="92"/>
      <c r="LUA157" s="91"/>
      <c r="LUB157" s="92"/>
      <c r="LUC157" s="91"/>
      <c r="LUD157" s="92"/>
      <c r="LUE157" s="91"/>
      <c r="LUF157" s="92"/>
      <c r="LUG157" s="91"/>
      <c r="LUH157" s="92"/>
      <c r="LUI157" s="91"/>
      <c r="LUJ157" s="92"/>
      <c r="LUK157" s="91"/>
      <c r="LUL157" s="92"/>
      <c r="LUM157" s="91"/>
      <c r="LUN157" s="92"/>
      <c r="LUO157" s="91"/>
      <c r="LUP157" s="92"/>
      <c r="LUQ157" s="91"/>
      <c r="LUR157" s="92"/>
      <c r="LUS157" s="91"/>
      <c r="LUT157" s="92"/>
      <c r="LUU157" s="91"/>
      <c r="LUV157" s="92"/>
      <c r="LUW157" s="91"/>
      <c r="LUX157" s="92"/>
      <c r="LUY157" s="91"/>
      <c r="LUZ157" s="92"/>
      <c r="LVA157" s="91"/>
      <c r="LVB157" s="92"/>
      <c r="LVC157" s="91"/>
      <c r="LVD157" s="92"/>
      <c r="LVE157" s="91"/>
      <c r="LVF157" s="92"/>
      <c r="LVG157" s="91"/>
      <c r="LVH157" s="92"/>
      <c r="LVI157" s="91"/>
      <c r="LVJ157" s="92"/>
      <c r="LVK157" s="91"/>
      <c r="LVL157" s="92"/>
      <c r="LVM157" s="91"/>
      <c r="LVN157" s="92"/>
      <c r="LVO157" s="91"/>
      <c r="LVP157" s="92"/>
      <c r="LVQ157" s="91"/>
      <c r="LVR157" s="92"/>
      <c r="LVS157" s="91"/>
      <c r="LVT157" s="92"/>
      <c r="LVU157" s="91"/>
      <c r="LVV157" s="92"/>
      <c r="LVW157" s="91"/>
      <c r="LVX157" s="92"/>
      <c r="LVY157" s="91"/>
      <c r="LVZ157" s="92"/>
      <c r="LWA157" s="91"/>
      <c r="LWB157" s="92"/>
      <c r="LWC157" s="91"/>
      <c r="LWD157" s="92"/>
      <c r="LWE157" s="91"/>
      <c r="LWF157" s="92"/>
      <c r="LWG157" s="91"/>
      <c r="LWH157" s="92"/>
      <c r="LWI157" s="91"/>
      <c r="LWJ157" s="92"/>
      <c r="LWK157" s="91"/>
      <c r="LWL157" s="92"/>
      <c r="LWM157" s="91"/>
      <c r="LWN157" s="92"/>
      <c r="LWO157" s="91"/>
      <c r="LWP157" s="92"/>
      <c r="LWQ157" s="91"/>
      <c r="LWR157" s="92"/>
      <c r="LWS157" s="91"/>
      <c r="LWT157" s="92"/>
      <c r="LWU157" s="91"/>
      <c r="LWV157" s="92"/>
      <c r="LWW157" s="91"/>
      <c r="LWX157" s="92"/>
      <c r="LWY157" s="91"/>
      <c r="LWZ157" s="92"/>
      <c r="LXA157" s="91"/>
      <c r="LXB157" s="92"/>
      <c r="LXC157" s="91"/>
      <c r="LXD157" s="92"/>
      <c r="LXE157" s="91"/>
      <c r="LXF157" s="92"/>
      <c r="LXG157" s="91"/>
      <c r="LXH157" s="92"/>
      <c r="LXI157" s="91"/>
      <c r="LXJ157" s="92"/>
      <c r="LXK157" s="91"/>
      <c r="LXL157" s="92"/>
      <c r="LXM157" s="91"/>
      <c r="LXN157" s="92"/>
      <c r="LXO157" s="91"/>
      <c r="LXP157" s="92"/>
      <c r="LXQ157" s="91"/>
      <c r="LXR157" s="92"/>
      <c r="LXS157" s="91"/>
      <c r="LXT157" s="92"/>
      <c r="LXU157" s="91"/>
      <c r="LXV157" s="92"/>
      <c r="LXW157" s="91"/>
      <c r="LXX157" s="92"/>
      <c r="LXY157" s="91"/>
      <c r="LXZ157" s="92"/>
      <c r="LYA157" s="91"/>
      <c r="LYB157" s="92"/>
      <c r="LYC157" s="91"/>
      <c r="LYD157" s="92"/>
      <c r="LYE157" s="91"/>
      <c r="LYF157" s="92"/>
      <c r="LYG157" s="91"/>
      <c r="LYH157" s="92"/>
      <c r="LYI157" s="91"/>
      <c r="LYJ157" s="92"/>
      <c r="LYK157" s="91"/>
      <c r="LYL157" s="92"/>
      <c r="LYM157" s="91"/>
      <c r="LYN157" s="92"/>
      <c r="LYO157" s="91"/>
      <c r="LYP157" s="92"/>
      <c r="LYQ157" s="91"/>
      <c r="LYR157" s="92"/>
      <c r="LYS157" s="91"/>
      <c r="LYT157" s="92"/>
      <c r="LYU157" s="91"/>
      <c r="LYV157" s="92"/>
      <c r="LYW157" s="91"/>
      <c r="LYX157" s="92"/>
      <c r="LYY157" s="91"/>
      <c r="LYZ157" s="92"/>
      <c r="LZA157" s="91"/>
      <c r="LZB157" s="92"/>
      <c r="LZC157" s="91"/>
      <c r="LZD157" s="92"/>
      <c r="LZE157" s="91"/>
      <c r="LZF157" s="92"/>
      <c r="LZG157" s="91"/>
      <c r="LZH157" s="92"/>
      <c r="LZI157" s="91"/>
      <c r="LZJ157" s="92"/>
      <c r="LZK157" s="91"/>
      <c r="LZL157" s="92"/>
      <c r="LZM157" s="91"/>
      <c r="LZN157" s="92"/>
      <c r="LZO157" s="91"/>
      <c r="LZP157" s="92"/>
      <c r="LZQ157" s="91"/>
      <c r="LZR157" s="92"/>
      <c r="LZS157" s="91"/>
      <c r="LZT157" s="92"/>
      <c r="LZU157" s="91"/>
      <c r="LZV157" s="92"/>
      <c r="LZW157" s="91"/>
      <c r="LZX157" s="92"/>
      <c r="LZY157" s="91"/>
      <c r="LZZ157" s="92"/>
      <c r="MAA157" s="91"/>
      <c r="MAB157" s="92"/>
      <c r="MAC157" s="91"/>
      <c r="MAD157" s="92"/>
      <c r="MAE157" s="91"/>
      <c r="MAF157" s="92"/>
      <c r="MAG157" s="91"/>
      <c r="MAH157" s="92"/>
      <c r="MAI157" s="91"/>
      <c r="MAJ157" s="92"/>
      <c r="MAK157" s="91"/>
      <c r="MAL157" s="92"/>
      <c r="MAM157" s="91"/>
      <c r="MAN157" s="92"/>
      <c r="MAO157" s="91"/>
      <c r="MAP157" s="92"/>
      <c r="MAQ157" s="91"/>
      <c r="MAR157" s="92"/>
      <c r="MAS157" s="91"/>
      <c r="MAT157" s="92"/>
      <c r="MAU157" s="91"/>
      <c r="MAV157" s="92"/>
      <c r="MAW157" s="91"/>
      <c r="MAX157" s="92"/>
      <c r="MAY157" s="91"/>
      <c r="MAZ157" s="92"/>
      <c r="MBA157" s="91"/>
      <c r="MBB157" s="92"/>
      <c r="MBC157" s="91"/>
      <c r="MBD157" s="92"/>
      <c r="MBE157" s="91"/>
      <c r="MBF157" s="92"/>
      <c r="MBG157" s="91"/>
      <c r="MBH157" s="92"/>
      <c r="MBI157" s="91"/>
      <c r="MBJ157" s="92"/>
      <c r="MBK157" s="91"/>
      <c r="MBL157" s="92"/>
      <c r="MBM157" s="91"/>
      <c r="MBN157" s="92"/>
      <c r="MBO157" s="91"/>
      <c r="MBP157" s="92"/>
      <c r="MBQ157" s="91"/>
      <c r="MBR157" s="92"/>
      <c r="MBS157" s="91"/>
      <c r="MBT157" s="92"/>
      <c r="MBU157" s="91"/>
      <c r="MBV157" s="92"/>
      <c r="MBW157" s="91"/>
      <c r="MBX157" s="92"/>
      <c r="MBY157" s="91"/>
      <c r="MBZ157" s="92"/>
      <c r="MCA157" s="91"/>
      <c r="MCB157" s="92"/>
      <c r="MCC157" s="91"/>
      <c r="MCD157" s="92"/>
      <c r="MCE157" s="91"/>
      <c r="MCF157" s="92"/>
      <c r="MCG157" s="91"/>
      <c r="MCH157" s="92"/>
      <c r="MCI157" s="91"/>
      <c r="MCJ157" s="92"/>
      <c r="MCK157" s="91"/>
      <c r="MCL157" s="92"/>
      <c r="MCM157" s="91"/>
      <c r="MCN157" s="92"/>
      <c r="MCO157" s="91"/>
      <c r="MCP157" s="92"/>
      <c r="MCQ157" s="91"/>
      <c r="MCR157" s="92"/>
      <c r="MCS157" s="91"/>
      <c r="MCT157" s="92"/>
      <c r="MCU157" s="91"/>
      <c r="MCV157" s="92"/>
      <c r="MCW157" s="91"/>
      <c r="MCX157" s="92"/>
      <c r="MCY157" s="91"/>
      <c r="MCZ157" s="92"/>
      <c r="MDA157" s="91"/>
      <c r="MDB157" s="92"/>
      <c r="MDC157" s="91"/>
      <c r="MDD157" s="92"/>
      <c r="MDE157" s="91"/>
      <c r="MDF157" s="92"/>
      <c r="MDG157" s="91"/>
      <c r="MDH157" s="92"/>
      <c r="MDI157" s="91"/>
      <c r="MDJ157" s="92"/>
      <c r="MDK157" s="91"/>
      <c r="MDL157" s="92"/>
      <c r="MDM157" s="91"/>
      <c r="MDN157" s="92"/>
      <c r="MDO157" s="91"/>
      <c r="MDP157" s="92"/>
      <c r="MDQ157" s="91"/>
      <c r="MDR157" s="92"/>
      <c r="MDS157" s="91"/>
      <c r="MDT157" s="92"/>
      <c r="MDU157" s="91"/>
      <c r="MDV157" s="92"/>
      <c r="MDW157" s="91"/>
      <c r="MDX157" s="92"/>
      <c r="MDY157" s="91"/>
      <c r="MDZ157" s="92"/>
      <c r="MEA157" s="91"/>
      <c r="MEB157" s="92"/>
      <c r="MEC157" s="91"/>
      <c r="MED157" s="92"/>
      <c r="MEE157" s="91"/>
      <c r="MEF157" s="92"/>
      <c r="MEG157" s="91"/>
      <c r="MEH157" s="92"/>
      <c r="MEI157" s="91"/>
      <c r="MEJ157" s="92"/>
      <c r="MEK157" s="91"/>
      <c r="MEL157" s="92"/>
      <c r="MEM157" s="91"/>
      <c r="MEN157" s="92"/>
      <c r="MEO157" s="91"/>
      <c r="MEP157" s="92"/>
      <c r="MEQ157" s="91"/>
      <c r="MER157" s="92"/>
      <c r="MES157" s="91"/>
      <c r="MET157" s="92"/>
      <c r="MEU157" s="91"/>
      <c r="MEV157" s="92"/>
      <c r="MEW157" s="91"/>
      <c r="MEX157" s="92"/>
      <c r="MEY157" s="91"/>
      <c r="MEZ157" s="92"/>
      <c r="MFA157" s="91"/>
      <c r="MFB157" s="92"/>
      <c r="MFC157" s="91"/>
      <c r="MFD157" s="92"/>
      <c r="MFE157" s="91"/>
      <c r="MFF157" s="92"/>
      <c r="MFG157" s="91"/>
      <c r="MFH157" s="92"/>
      <c r="MFI157" s="91"/>
      <c r="MFJ157" s="92"/>
      <c r="MFK157" s="91"/>
      <c r="MFL157" s="92"/>
      <c r="MFM157" s="91"/>
      <c r="MFN157" s="92"/>
      <c r="MFO157" s="91"/>
      <c r="MFP157" s="92"/>
      <c r="MFQ157" s="91"/>
      <c r="MFR157" s="92"/>
      <c r="MFS157" s="91"/>
      <c r="MFT157" s="92"/>
      <c r="MFU157" s="91"/>
      <c r="MFV157" s="92"/>
      <c r="MFW157" s="91"/>
      <c r="MFX157" s="92"/>
      <c r="MFY157" s="91"/>
      <c r="MFZ157" s="92"/>
      <c r="MGA157" s="91"/>
      <c r="MGB157" s="92"/>
      <c r="MGC157" s="91"/>
      <c r="MGD157" s="92"/>
      <c r="MGE157" s="91"/>
      <c r="MGF157" s="92"/>
      <c r="MGG157" s="91"/>
      <c r="MGH157" s="92"/>
      <c r="MGI157" s="91"/>
      <c r="MGJ157" s="92"/>
      <c r="MGK157" s="91"/>
      <c r="MGL157" s="92"/>
      <c r="MGM157" s="91"/>
      <c r="MGN157" s="92"/>
      <c r="MGO157" s="91"/>
      <c r="MGP157" s="92"/>
      <c r="MGQ157" s="91"/>
      <c r="MGR157" s="92"/>
      <c r="MGS157" s="91"/>
      <c r="MGT157" s="92"/>
      <c r="MGU157" s="91"/>
      <c r="MGV157" s="92"/>
      <c r="MGW157" s="91"/>
      <c r="MGX157" s="92"/>
      <c r="MGY157" s="91"/>
      <c r="MGZ157" s="92"/>
      <c r="MHA157" s="91"/>
      <c r="MHB157" s="92"/>
      <c r="MHC157" s="91"/>
      <c r="MHD157" s="92"/>
      <c r="MHE157" s="91"/>
      <c r="MHF157" s="92"/>
      <c r="MHG157" s="91"/>
      <c r="MHH157" s="92"/>
      <c r="MHI157" s="91"/>
      <c r="MHJ157" s="92"/>
      <c r="MHK157" s="91"/>
      <c r="MHL157" s="92"/>
      <c r="MHM157" s="91"/>
      <c r="MHN157" s="92"/>
      <c r="MHO157" s="91"/>
      <c r="MHP157" s="92"/>
      <c r="MHQ157" s="91"/>
      <c r="MHR157" s="92"/>
      <c r="MHS157" s="91"/>
      <c r="MHT157" s="92"/>
      <c r="MHU157" s="91"/>
      <c r="MHV157" s="92"/>
      <c r="MHW157" s="91"/>
      <c r="MHX157" s="92"/>
      <c r="MHY157" s="91"/>
      <c r="MHZ157" s="92"/>
      <c r="MIA157" s="91"/>
      <c r="MIB157" s="92"/>
      <c r="MIC157" s="91"/>
      <c r="MID157" s="92"/>
      <c r="MIE157" s="91"/>
      <c r="MIF157" s="92"/>
      <c r="MIG157" s="91"/>
      <c r="MIH157" s="92"/>
      <c r="MII157" s="91"/>
      <c r="MIJ157" s="92"/>
      <c r="MIK157" s="91"/>
      <c r="MIL157" s="92"/>
      <c r="MIM157" s="91"/>
      <c r="MIN157" s="92"/>
      <c r="MIO157" s="91"/>
      <c r="MIP157" s="92"/>
      <c r="MIQ157" s="91"/>
      <c r="MIR157" s="92"/>
      <c r="MIS157" s="91"/>
      <c r="MIT157" s="92"/>
      <c r="MIU157" s="91"/>
      <c r="MIV157" s="92"/>
      <c r="MIW157" s="91"/>
      <c r="MIX157" s="92"/>
      <c r="MIY157" s="91"/>
      <c r="MIZ157" s="92"/>
      <c r="MJA157" s="91"/>
      <c r="MJB157" s="92"/>
      <c r="MJC157" s="91"/>
      <c r="MJD157" s="92"/>
      <c r="MJE157" s="91"/>
      <c r="MJF157" s="92"/>
      <c r="MJG157" s="91"/>
      <c r="MJH157" s="92"/>
      <c r="MJI157" s="91"/>
      <c r="MJJ157" s="92"/>
      <c r="MJK157" s="91"/>
      <c r="MJL157" s="92"/>
      <c r="MJM157" s="91"/>
      <c r="MJN157" s="92"/>
      <c r="MJO157" s="91"/>
      <c r="MJP157" s="92"/>
      <c r="MJQ157" s="91"/>
      <c r="MJR157" s="92"/>
      <c r="MJS157" s="91"/>
      <c r="MJT157" s="92"/>
      <c r="MJU157" s="91"/>
      <c r="MJV157" s="92"/>
      <c r="MJW157" s="91"/>
      <c r="MJX157" s="92"/>
      <c r="MJY157" s="91"/>
      <c r="MJZ157" s="92"/>
      <c r="MKA157" s="91"/>
      <c r="MKB157" s="92"/>
      <c r="MKC157" s="91"/>
      <c r="MKD157" s="92"/>
      <c r="MKE157" s="91"/>
      <c r="MKF157" s="92"/>
      <c r="MKG157" s="91"/>
      <c r="MKH157" s="92"/>
      <c r="MKI157" s="91"/>
      <c r="MKJ157" s="92"/>
      <c r="MKK157" s="91"/>
      <c r="MKL157" s="92"/>
      <c r="MKM157" s="91"/>
      <c r="MKN157" s="92"/>
      <c r="MKO157" s="91"/>
      <c r="MKP157" s="92"/>
      <c r="MKQ157" s="91"/>
      <c r="MKR157" s="92"/>
      <c r="MKS157" s="91"/>
      <c r="MKT157" s="92"/>
      <c r="MKU157" s="91"/>
      <c r="MKV157" s="92"/>
      <c r="MKW157" s="91"/>
      <c r="MKX157" s="92"/>
      <c r="MKY157" s="91"/>
      <c r="MKZ157" s="92"/>
      <c r="MLA157" s="91"/>
      <c r="MLB157" s="92"/>
      <c r="MLC157" s="91"/>
      <c r="MLD157" s="92"/>
      <c r="MLE157" s="91"/>
      <c r="MLF157" s="92"/>
      <c r="MLG157" s="91"/>
      <c r="MLH157" s="92"/>
      <c r="MLI157" s="91"/>
      <c r="MLJ157" s="92"/>
      <c r="MLK157" s="91"/>
      <c r="MLL157" s="92"/>
      <c r="MLM157" s="91"/>
      <c r="MLN157" s="92"/>
      <c r="MLO157" s="91"/>
      <c r="MLP157" s="92"/>
      <c r="MLQ157" s="91"/>
      <c r="MLR157" s="92"/>
      <c r="MLS157" s="91"/>
      <c r="MLT157" s="92"/>
      <c r="MLU157" s="91"/>
      <c r="MLV157" s="92"/>
      <c r="MLW157" s="91"/>
      <c r="MLX157" s="92"/>
      <c r="MLY157" s="91"/>
      <c r="MLZ157" s="92"/>
      <c r="MMA157" s="91"/>
      <c r="MMB157" s="92"/>
      <c r="MMC157" s="91"/>
      <c r="MMD157" s="92"/>
      <c r="MME157" s="91"/>
      <c r="MMF157" s="92"/>
      <c r="MMG157" s="91"/>
      <c r="MMH157" s="92"/>
      <c r="MMI157" s="91"/>
      <c r="MMJ157" s="92"/>
      <c r="MMK157" s="91"/>
      <c r="MML157" s="92"/>
      <c r="MMM157" s="91"/>
      <c r="MMN157" s="92"/>
      <c r="MMO157" s="91"/>
      <c r="MMP157" s="92"/>
      <c r="MMQ157" s="91"/>
      <c r="MMR157" s="92"/>
      <c r="MMS157" s="91"/>
      <c r="MMT157" s="92"/>
      <c r="MMU157" s="91"/>
      <c r="MMV157" s="92"/>
      <c r="MMW157" s="91"/>
      <c r="MMX157" s="92"/>
      <c r="MMY157" s="91"/>
      <c r="MMZ157" s="92"/>
      <c r="MNA157" s="91"/>
      <c r="MNB157" s="92"/>
      <c r="MNC157" s="91"/>
      <c r="MND157" s="92"/>
      <c r="MNE157" s="91"/>
      <c r="MNF157" s="92"/>
      <c r="MNG157" s="91"/>
      <c r="MNH157" s="92"/>
      <c r="MNI157" s="91"/>
      <c r="MNJ157" s="92"/>
      <c r="MNK157" s="91"/>
      <c r="MNL157" s="92"/>
      <c r="MNM157" s="91"/>
      <c r="MNN157" s="92"/>
      <c r="MNO157" s="91"/>
      <c r="MNP157" s="92"/>
      <c r="MNQ157" s="91"/>
      <c r="MNR157" s="92"/>
      <c r="MNS157" s="91"/>
      <c r="MNT157" s="92"/>
      <c r="MNU157" s="91"/>
      <c r="MNV157" s="92"/>
      <c r="MNW157" s="91"/>
      <c r="MNX157" s="92"/>
      <c r="MNY157" s="91"/>
      <c r="MNZ157" s="92"/>
      <c r="MOA157" s="91"/>
      <c r="MOB157" s="92"/>
      <c r="MOC157" s="91"/>
      <c r="MOD157" s="92"/>
      <c r="MOE157" s="91"/>
      <c r="MOF157" s="92"/>
      <c r="MOG157" s="91"/>
      <c r="MOH157" s="92"/>
      <c r="MOI157" s="91"/>
      <c r="MOJ157" s="92"/>
      <c r="MOK157" s="91"/>
      <c r="MOL157" s="92"/>
      <c r="MOM157" s="91"/>
      <c r="MON157" s="92"/>
      <c r="MOO157" s="91"/>
      <c r="MOP157" s="92"/>
      <c r="MOQ157" s="91"/>
      <c r="MOR157" s="92"/>
      <c r="MOS157" s="91"/>
      <c r="MOT157" s="92"/>
      <c r="MOU157" s="91"/>
      <c r="MOV157" s="92"/>
      <c r="MOW157" s="91"/>
      <c r="MOX157" s="92"/>
      <c r="MOY157" s="91"/>
      <c r="MOZ157" s="92"/>
      <c r="MPA157" s="91"/>
      <c r="MPB157" s="92"/>
      <c r="MPC157" s="91"/>
      <c r="MPD157" s="92"/>
      <c r="MPE157" s="91"/>
      <c r="MPF157" s="92"/>
      <c r="MPG157" s="91"/>
      <c r="MPH157" s="92"/>
      <c r="MPI157" s="91"/>
      <c r="MPJ157" s="92"/>
      <c r="MPK157" s="91"/>
      <c r="MPL157" s="92"/>
      <c r="MPM157" s="91"/>
      <c r="MPN157" s="92"/>
      <c r="MPO157" s="91"/>
      <c r="MPP157" s="92"/>
      <c r="MPQ157" s="91"/>
      <c r="MPR157" s="92"/>
      <c r="MPS157" s="91"/>
      <c r="MPT157" s="92"/>
      <c r="MPU157" s="91"/>
      <c r="MPV157" s="92"/>
      <c r="MPW157" s="91"/>
      <c r="MPX157" s="92"/>
      <c r="MPY157" s="91"/>
      <c r="MPZ157" s="92"/>
      <c r="MQA157" s="91"/>
      <c r="MQB157" s="92"/>
      <c r="MQC157" s="91"/>
      <c r="MQD157" s="92"/>
      <c r="MQE157" s="91"/>
      <c r="MQF157" s="92"/>
      <c r="MQG157" s="91"/>
      <c r="MQH157" s="92"/>
      <c r="MQI157" s="91"/>
      <c r="MQJ157" s="92"/>
      <c r="MQK157" s="91"/>
      <c r="MQL157" s="92"/>
      <c r="MQM157" s="91"/>
      <c r="MQN157" s="92"/>
      <c r="MQO157" s="91"/>
      <c r="MQP157" s="92"/>
      <c r="MQQ157" s="91"/>
      <c r="MQR157" s="92"/>
      <c r="MQS157" s="91"/>
      <c r="MQT157" s="92"/>
      <c r="MQU157" s="91"/>
      <c r="MQV157" s="92"/>
      <c r="MQW157" s="91"/>
      <c r="MQX157" s="92"/>
      <c r="MQY157" s="91"/>
      <c r="MQZ157" s="92"/>
      <c r="MRA157" s="91"/>
      <c r="MRB157" s="92"/>
      <c r="MRC157" s="91"/>
      <c r="MRD157" s="92"/>
      <c r="MRE157" s="91"/>
      <c r="MRF157" s="92"/>
      <c r="MRG157" s="91"/>
      <c r="MRH157" s="92"/>
      <c r="MRI157" s="91"/>
      <c r="MRJ157" s="92"/>
      <c r="MRK157" s="91"/>
      <c r="MRL157" s="92"/>
      <c r="MRM157" s="91"/>
      <c r="MRN157" s="92"/>
      <c r="MRO157" s="91"/>
      <c r="MRP157" s="92"/>
      <c r="MRQ157" s="91"/>
      <c r="MRR157" s="92"/>
      <c r="MRS157" s="91"/>
      <c r="MRT157" s="92"/>
      <c r="MRU157" s="91"/>
      <c r="MRV157" s="92"/>
      <c r="MRW157" s="91"/>
      <c r="MRX157" s="92"/>
      <c r="MRY157" s="91"/>
      <c r="MRZ157" s="92"/>
      <c r="MSA157" s="91"/>
      <c r="MSB157" s="92"/>
      <c r="MSC157" s="91"/>
      <c r="MSD157" s="92"/>
      <c r="MSE157" s="91"/>
      <c r="MSF157" s="92"/>
      <c r="MSG157" s="91"/>
      <c r="MSH157" s="92"/>
      <c r="MSI157" s="91"/>
      <c r="MSJ157" s="92"/>
      <c r="MSK157" s="91"/>
      <c r="MSL157" s="92"/>
      <c r="MSM157" s="91"/>
      <c r="MSN157" s="92"/>
      <c r="MSO157" s="91"/>
      <c r="MSP157" s="92"/>
      <c r="MSQ157" s="91"/>
      <c r="MSR157" s="92"/>
      <c r="MSS157" s="91"/>
      <c r="MST157" s="92"/>
      <c r="MSU157" s="91"/>
      <c r="MSV157" s="92"/>
      <c r="MSW157" s="91"/>
      <c r="MSX157" s="92"/>
      <c r="MSY157" s="91"/>
      <c r="MSZ157" s="92"/>
      <c r="MTA157" s="91"/>
      <c r="MTB157" s="92"/>
      <c r="MTC157" s="91"/>
      <c r="MTD157" s="92"/>
      <c r="MTE157" s="91"/>
      <c r="MTF157" s="92"/>
      <c r="MTG157" s="91"/>
      <c r="MTH157" s="92"/>
      <c r="MTI157" s="91"/>
      <c r="MTJ157" s="92"/>
      <c r="MTK157" s="91"/>
      <c r="MTL157" s="92"/>
      <c r="MTM157" s="91"/>
      <c r="MTN157" s="92"/>
      <c r="MTO157" s="91"/>
      <c r="MTP157" s="92"/>
      <c r="MTQ157" s="91"/>
      <c r="MTR157" s="92"/>
      <c r="MTS157" s="91"/>
      <c r="MTT157" s="92"/>
      <c r="MTU157" s="91"/>
      <c r="MTV157" s="92"/>
      <c r="MTW157" s="91"/>
      <c r="MTX157" s="92"/>
      <c r="MTY157" s="91"/>
      <c r="MTZ157" s="92"/>
      <c r="MUA157" s="91"/>
      <c r="MUB157" s="92"/>
      <c r="MUC157" s="91"/>
      <c r="MUD157" s="92"/>
      <c r="MUE157" s="91"/>
      <c r="MUF157" s="92"/>
      <c r="MUG157" s="91"/>
      <c r="MUH157" s="92"/>
      <c r="MUI157" s="91"/>
      <c r="MUJ157" s="92"/>
      <c r="MUK157" s="91"/>
      <c r="MUL157" s="92"/>
      <c r="MUM157" s="91"/>
      <c r="MUN157" s="92"/>
      <c r="MUO157" s="91"/>
      <c r="MUP157" s="92"/>
      <c r="MUQ157" s="91"/>
      <c r="MUR157" s="92"/>
      <c r="MUS157" s="91"/>
      <c r="MUT157" s="92"/>
      <c r="MUU157" s="91"/>
      <c r="MUV157" s="92"/>
      <c r="MUW157" s="91"/>
      <c r="MUX157" s="92"/>
      <c r="MUY157" s="91"/>
      <c r="MUZ157" s="92"/>
      <c r="MVA157" s="91"/>
      <c r="MVB157" s="92"/>
      <c r="MVC157" s="91"/>
      <c r="MVD157" s="92"/>
      <c r="MVE157" s="91"/>
      <c r="MVF157" s="92"/>
      <c r="MVG157" s="91"/>
      <c r="MVH157" s="92"/>
      <c r="MVI157" s="91"/>
      <c r="MVJ157" s="92"/>
      <c r="MVK157" s="91"/>
      <c r="MVL157" s="92"/>
      <c r="MVM157" s="91"/>
      <c r="MVN157" s="92"/>
      <c r="MVO157" s="91"/>
      <c r="MVP157" s="92"/>
      <c r="MVQ157" s="91"/>
      <c r="MVR157" s="92"/>
      <c r="MVS157" s="91"/>
      <c r="MVT157" s="92"/>
      <c r="MVU157" s="91"/>
      <c r="MVV157" s="92"/>
      <c r="MVW157" s="91"/>
      <c r="MVX157" s="92"/>
      <c r="MVY157" s="91"/>
      <c r="MVZ157" s="92"/>
      <c r="MWA157" s="91"/>
      <c r="MWB157" s="92"/>
      <c r="MWC157" s="91"/>
      <c r="MWD157" s="92"/>
      <c r="MWE157" s="91"/>
      <c r="MWF157" s="92"/>
      <c r="MWG157" s="91"/>
      <c r="MWH157" s="92"/>
      <c r="MWI157" s="91"/>
      <c r="MWJ157" s="92"/>
      <c r="MWK157" s="91"/>
      <c r="MWL157" s="92"/>
      <c r="MWM157" s="91"/>
      <c r="MWN157" s="92"/>
      <c r="MWO157" s="91"/>
      <c r="MWP157" s="92"/>
      <c r="MWQ157" s="91"/>
      <c r="MWR157" s="92"/>
      <c r="MWS157" s="91"/>
      <c r="MWT157" s="92"/>
      <c r="MWU157" s="91"/>
      <c r="MWV157" s="92"/>
      <c r="MWW157" s="91"/>
      <c r="MWX157" s="92"/>
      <c r="MWY157" s="91"/>
      <c r="MWZ157" s="92"/>
      <c r="MXA157" s="91"/>
      <c r="MXB157" s="92"/>
      <c r="MXC157" s="91"/>
      <c r="MXD157" s="92"/>
      <c r="MXE157" s="91"/>
      <c r="MXF157" s="92"/>
      <c r="MXG157" s="91"/>
      <c r="MXH157" s="92"/>
      <c r="MXI157" s="91"/>
      <c r="MXJ157" s="92"/>
      <c r="MXK157" s="91"/>
      <c r="MXL157" s="92"/>
      <c r="MXM157" s="91"/>
      <c r="MXN157" s="92"/>
      <c r="MXO157" s="91"/>
      <c r="MXP157" s="92"/>
      <c r="MXQ157" s="91"/>
      <c r="MXR157" s="92"/>
      <c r="MXS157" s="91"/>
      <c r="MXT157" s="92"/>
      <c r="MXU157" s="91"/>
      <c r="MXV157" s="92"/>
      <c r="MXW157" s="91"/>
      <c r="MXX157" s="92"/>
      <c r="MXY157" s="91"/>
      <c r="MXZ157" s="92"/>
      <c r="MYA157" s="91"/>
      <c r="MYB157" s="92"/>
      <c r="MYC157" s="91"/>
      <c r="MYD157" s="92"/>
      <c r="MYE157" s="91"/>
      <c r="MYF157" s="92"/>
      <c r="MYG157" s="91"/>
      <c r="MYH157" s="92"/>
      <c r="MYI157" s="91"/>
      <c r="MYJ157" s="92"/>
      <c r="MYK157" s="91"/>
      <c r="MYL157" s="92"/>
      <c r="MYM157" s="91"/>
      <c r="MYN157" s="92"/>
      <c r="MYO157" s="91"/>
      <c r="MYP157" s="92"/>
      <c r="MYQ157" s="91"/>
      <c r="MYR157" s="92"/>
      <c r="MYS157" s="91"/>
      <c r="MYT157" s="92"/>
      <c r="MYU157" s="91"/>
      <c r="MYV157" s="92"/>
      <c r="MYW157" s="91"/>
      <c r="MYX157" s="92"/>
      <c r="MYY157" s="91"/>
      <c r="MYZ157" s="92"/>
      <c r="MZA157" s="91"/>
      <c r="MZB157" s="92"/>
      <c r="MZC157" s="91"/>
      <c r="MZD157" s="92"/>
      <c r="MZE157" s="91"/>
      <c r="MZF157" s="92"/>
      <c r="MZG157" s="91"/>
      <c r="MZH157" s="92"/>
      <c r="MZI157" s="91"/>
      <c r="MZJ157" s="92"/>
      <c r="MZK157" s="91"/>
      <c r="MZL157" s="92"/>
      <c r="MZM157" s="91"/>
      <c r="MZN157" s="92"/>
      <c r="MZO157" s="91"/>
      <c r="MZP157" s="92"/>
      <c r="MZQ157" s="91"/>
      <c r="MZR157" s="92"/>
      <c r="MZS157" s="91"/>
      <c r="MZT157" s="92"/>
      <c r="MZU157" s="91"/>
      <c r="MZV157" s="92"/>
      <c r="MZW157" s="91"/>
      <c r="MZX157" s="92"/>
      <c r="MZY157" s="91"/>
      <c r="MZZ157" s="92"/>
      <c r="NAA157" s="91"/>
      <c r="NAB157" s="92"/>
      <c r="NAC157" s="91"/>
      <c r="NAD157" s="92"/>
      <c r="NAE157" s="91"/>
      <c r="NAF157" s="92"/>
      <c r="NAG157" s="91"/>
      <c r="NAH157" s="92"/>
      <c r="NAI157" s="91"/>
      <c r="NAJ157" s="92"/>
      <c r="NAK157" s="91"/>
      <c r="NAL157" s="92"/>
      <c r="NAM157" s="91"/>
      <c r="NAN157" s="92"/>
      <c r="NAO157" s="91"/>
      <c r="NAP157" s="92"/>
      <c r="NAQ157" s="91"/>
      <c r="NAR157" s="92"/>
      <c r="NAS157" s="91"/>
      <c r="NAT157" s="92"/>
      <c r="NAU157" s="91"/>
      <c r="NAV157" s="92"/>
      <c r="NAW157" s="91"/>
      <c r="NAX157" s="92"/>
      <c r="NAY157" s="91"/>
      <c r="NAZ157" s="92"/>
      <c r="NBA157" s="91"/>
      <c r="NBB157" s="92"/>
      <c r="NBC157" s="91"/>
      <c r="NBD157" s="92"/>
      <c r="NBE157" s="91"/>
      <c r="NBF157" s="92"/>
      <c r="NBG157" s="91"/>
      <c r="NBH157" s="92"/>
      <c r="NBI157" s="91"/>
      <c r="NBJ157" s="92"/>
      <c r="NBK157" s="91"/>
      <c r="NBL157" s="92"/>
      <c r="NBM157" s="91"/>
      <c r="NBN157" s="92"/>
      <c r="NBO157" s="91"/>
      <c r="NBP157" s="92"/>
      <c r="NBQ157" s="91"/>
      <c r="NBR157" s="92"/>
      <c r="NBS157" s="91"/>
      <c r="NBT157" s="92"/>
      <c r="NBU157" s="91"/>
      <c r="NBV157" s="92"/>
      <c r="NBW157" s="91"/>
      <c r="NBX157" s="92"/>
      <c r="NBY157" s="91"/>
      <c r="NBZ157" s="92"/>
      <c r="NCA157" s="91"/>
      <c r="NCB157" s="92"/>
      <c r="NCC157" s="91"/>
      <c r="NCD157" s="92"/>
      <c r="NCE157" s="91"/>
      <c r="NCF157" s="92"/>
      <c r="NCG157" s="91"/>
      <c r="NCH157" s="92"/>
      <c r="NCI157" s="91"/>
      <c r="NCJ157" s="92"/>
      <c r="NCK157" s="91"/>
      <c r="NCL157" s="92"/>
      <c r="NCM157" s="91"/>
      <c r="NCN157" s="92"/>
      <c r="NCO157" s="91"/>
      <c r="NCP157" s="92"/>
      <c r="NCQ157" s="91"/>
      <c r="NCR157" s="92"/>
      <c r="NCS157" s="91"/>
      <c r="NCT157" s="92"/>
      <c r="NCU157" s="91"/>
      <c r="NCV157" s="92"/>
      <c r="NCW157" s="91"/>
      <c r="NCX157" s="92"/>
      <c r="NCY157" s="91"/>
      <c r="NCZ157" s="92"/>
      <c r="NDA157" s="91"/>
      <c r="NDB157" s="92"/>
      <c r="NDC157" s="91"/>
      <c r="NDD157" s="92"/>
      <c r="NDE157" s="91"/>
      <c r="NDF157" s="92"/>
      <c r="NDG157" s="91"/>
      <c r="NDH157" s="92"/>
      <c r="NDI157" s="91"/>
      <c r="NDJ157" s="92"/>
      <c r="NDK157" s="91"/>
      <c r="NDL157" s="92"/>
      <c r="NDM157" s="91"/>
      <c r="NDN157" s="92"/>
      <c r="NDO157" s="91"/>
      <c r="NDP157" s="92"/>
      <c r="NDQ157" s="91"/>
      <c r="NDR157" s="92"/>
      <c r="NDS157" s="91"/>
      <c r="NDT157" s="92"/>
      <c r="NDU157" s="91"/>
      <c r="NDV157" s="92"/>
      <c r="NDW157" s="91"/>
      <c r="NDX157" s="92"/>
      <c r="NDY157" s="91"/>
      <c r="NDZ157" s="92"/>
      <c r="NEA157" s="91"/>
      <c r="NEB157" s="92"/>
      <c r="NEC157" s="91"/>
      <c r="NED157" s="92"/>
      <c r="NEE157" s="91"/>
      <c r="NEF157" s="92"/>
      <c r="NEG157" s="91"/>
      <c r="NEH157" s="92"/>
      <c r="NEI157" s="91"/>
      <c r="NEJ157" s="92"/>
      <c r="NEK157" s="91"/>
      <c r="NEL157" s="92"/>
      <c r="NEM157" s="91"/>
      <c r="NEN157" s="92"/>
      <c r="NEO157" s="91"/>
      <c r="NEP157" s="92"/>
      <c r="NEQ157" s="91"/>
      <c r="NER157" s="92"/>
      <c r="NES157" s="91"/>
      <c r="NET157" s="92"/>
      <c r="NEU157" s="91"/>
      <c r="NEV157" s="92"/>
      <c r="NEW157" s="91"/>
      <c r="NEX157" s="92"/>
      <c r="NEY157" s="91"/>
      <c r="NEZ157" s="92"/>
      <c r="NFA157" s="91"/>
      <c r="NFB157" s="92"/>
      <c r="NFC157" s="91"/>
      <c r="NFD157" s="92"/>
      <c r="NFE157" s="91"/>
      <c r="NFF157" s="92"/>
      <c r="NFG157" s="91"/>
      <c r="NFH157" s="92"/>
      <c r="NFI157" s="91"/>
      <c r="NFJ157" s="92"/>
      <c r="NFK157" s="91"/>
      <c r="NFL157" s="92"/>
      <c r="NFM157" s="91"/>
      <c r="NFN157" s="92"/>
      <c r="NFO157" s="91"/>
      <c r="NFP157" s="92"/>
      <c r="NFQ157" s="91"/>
      <c r="NFR157" s="92"/>
      <c r="NFS157" s="91"/>
      <c r="NFT157" s="92"/>
      <c r="NFU157" s="91"/>
      <c r="NFV157" s="92"/>
      <c r="NFW157" s="91"/>
      <c r="NFX157" s="92"/>
      <c r="NFY157" s="91"/>
      <c r="NFZ157" s="92"/>
      <c r="NGA157" s="91"/>
      <c r="NGB157" s="92"/>
      <c r="NGC157" s="91"/>
      <c r="NGD157" s="92"/>
      <c r="NGE157" s="91"/>
      <c r="NGF157" s="92"/>
      <c r="NGG157" s="91"/>
      <c r="NGH157" s="92"/>
      <c r="NGI157" s="91"/>
      <c r="NGJ157" s="92"/>
      <c r="NGK157" s="91"/>
      <c r="NGL157" s="92"/>
      <c r="NGM157" s="91"/>
      <c r="NGN157" s="92"/>
      <c r="NGO157" s="91"/>
      <c r="NGP157" s="92"/>
      <c r="NGQ157" s="91"/>
      <c r="NGR157" s="92"/>
      <c r="NGS157" s="91"/>
      <c r="NGT157" s="92"/>
      <c r="NGU157" s="91"/>
      <c r="NGV157" s="92"/>
      <c r="NGW157" s="91"/>
      <c r="NGX157" s="92"/>
      <c r="NGY157" s="91"/>
      <c r="NGZ157" s="92"/>
      <c r="NHA157" s="91"/>
      <c r="NHB157" s="92"/>
      <c r="NHC157" s="91"/>
      <c r="NHD157" s="92"/>
      <c r="NHE157" s="91"/>
      <c r="NHF157" s="92"/>
      <c r="NHG157" s="91"/>
      <c r="NHH157" s="92"/>
      <c r="NHI157" s="91"/>
      <c r="NHJ157" s="92"/>
      <c r="NHK157" s="91"/>
      <c r="NHL157" s="92"/>
      <c r="NHM157" s="91"/>
      <c r="NHN157" s="92"/>
      <c r="NHO157" s="91"/>
      <c r="NHP157" s="92"/>
      <c r="NHQ157" s="91"/>
      <c r="NHR157" s="92"/>
      <c r="NHS157" s="91"/>
      <c r="NHT157" s="92"/>
      <c r="NHU157" s="91"/>
      <c r="NHV157" s="92"/>
      <c r="NHW157" s="91"/>
      <c r="NHX157" s="92"/>
      <c r="NHY157" s="91"/>
      <c r="NHZ157" s="92"/>
      <c r="NIA157" s="91"/>
      <c r="NIB157" s="92"/>
      <c r="NIC157" s="91"/>
      <c r="NID157" s="92"/>
      <c r="NIE157" s="91"/>
      <c r="NIF157" s="92"/>
      <c r="NIG157" s="91"/>
      <c r="NIH157" s="92"/>
      <c r="NII157" s="91"/>
      <c r="NIJ157" s="92"/>
      <c r="NIK157" s="91"/>
      <c r="NIL157" s="92"/>
      <c r="NIM157" s="91"/>
      <c r="NIN157" s="92"/>
      <c r="NIO157" s="91"/>
      <c r="NIP157" s="92"/>
      <c r="NIQ157" s="91"/>
      <c r="NIR157" s="92"/>
      <c r="NIS157" s="91"/>
      <c r="NIT157" s="92"/>
      <c r="NIU157" s="91"/>
      <c r="NIV157" s="92"/>
      <c r="NIW157" s="91"/>
      <c r="NIX157" s="92"/>
      <c r="NIY157" s="91"/>
      <c r="NIZ157" s="92"/>
      <c r="NJA157" s="91"/>
      <c r="NJB157" s="92"/>
      <c r="NJC157" s="91"/>
      <c r="NJD157" s="92"/>
      <c r="NJE157" s="91"/>
      <c r="NJF157" s="92"/>
      <c r="NJG157" s="91"/>
      <c r="NJH157" s="92"/>
      <c r="NJI157" s="91"/>
      <c r="NJJ157" s="92"/>
      <c r="NJK157" s="91"/>
      <c r="NJL157" s="92"/>
      <c r="NJM157" s="91"/>
      <c r="NJN157" s="92"/>
      <c r="NJO157" s="91"/>
      <c r="NJP157" s="92"/>
      <c r="NJQ157" s="91"/>
      <c r="NJR157" s="92"/>
      <c r="NJS157" s="91"/>
      <c r="NJT157" s="92"/>
      <c r="NJU157" s="91"/>
      <c r="NJV157" s="92"/>
      <c r="NJW157" s="91"/>
      <c r="NJX157" s="92"/>
      <c r="NJY157" s="91"/>
      <c r="NJZ157" s="92"/>
      <c r="NKA157" s="91"/>
      <c r="NKB157" s="92"/>
      <c r="NKC157" s="91"/>
      <c r="NKD157" s="92"/>
      <c r="NKE157" s="91"/>
      <c r="NKF157" s="92"/>
      <c r="NKG157" s="91"/>
      <c r="NKH157" s="92"/>
      <c r="NKI157" s="91"/>
      <c r="NKJ157" s="92"/>
      <c r="NKK157" s="91"/>
      <c r="NKL157" s="92"/>
      <c r="NKM157" s="91"/>
      <c r="NKN157" s="92"/>
      <c r="NKO157" s="91"/>
      <c r="NKP157" s="92"/>
      <c r="NKQ157" s="91"/>
      <c r="NKR157" s="92"/>
      <c r="NKS157" s="91"/>
      <c r="NKT157" s="92"/>
      <c r="NKU157" s="91"/>
      <c r="NKV157" s="92"/>
      <c r="NKW157" s="91"/>
      <c r="NKX157" s="92"/>
      <c r="NKY157" s="91"/>
      <c r="NKZ157" s="92"/>
      <c r="NLA157" s="91"/>
      <c r="NLB157" s="92"/>
      <c r="NLC157" s="91"/>
      <c r="NLD157" s="92"/>
      <c r="NLE157" s="91"/>
      <c r="NLF157" s="92"/>
      <c r="NLG157" s="91"/>
      <c r="NLH157" s="92"/>
      <c r="NLI157" s="91"/>
      <c r="NLJ157" s="92"/>
      <c r="NLK157" s="91"/>
      <c r="NLL157" s="92"/>
      <c r="NLM157" s="91"/>
      <c r="NLN157" s="92"/>
      <c r="NLO157" s="91"/>
      <c r="NLP157" s="92"/>
      <c r="NLQ157" s="91"/>
      <c r="NLR157" s="92"/>
      <c r="NLS157" s="91"/>
      <c r="NLT157" s="92"/>
      <c r="NLU157" s="91"/>
      <c r="NLV157" s="92"/>
      <c r="NLW157" s="91"/>
      <c r="NLX157" s="92"/>
      <c r="NLY157" s="91"/>
      <c r="NLZ157" s="92"/>
      <c r="NMA157" s="91"/>
      <c r="NMB157" s="92"/>
      <c r="NMC157" s="91"/>
      <c r="NMD157" s="92"/>
      <c r="NME157" s="91"/>
      <c r="NMF157" s="92"/>
      <c r="NMG157" s="91"/>
      <c r="NMH157" s="92"/>
      <c r="NMI157" s="91"/>
      <c r="NMJ157" s="92"/>
      <c r="NMK157" s="91"/>
      <c r="NML157" s="92"/>
      <c r="NMM157" s="91"/>
      <c r="NMN157" s="92"/>
      <c r="NMO157" s="91"/>
      <c r="NMP157" s="92"/>
      <c r="NMQ157" s="91"/>
      <c r="NMR157" s="92"/>
      <c r="NMS157" s="91"/>
      <c r="NMT157" s="92"/>
      <c r="NMU157" s="91"/>
      <c r="NMV157" s="92"/>
      <c r="NMW157" s="91"/>
      <c r="NMX157" s="92"/>
      <c r="NMY157" s="91"/>
      <c r="NMZ157" s="92"/>
      <c r="NNA157" s="91"/>
      <c r="NNB157" s="92"/>
      <c r="NNC157" s="91"/>
      <c r="NND157" s="92"/>
      <c r="NNE157" s="91"/>
      <c r="NNF157" s="92"/>
      <c r="NNG157" s="91"/>
      <c r="NNH157" s="92"/>
      <c r="NNI157" s="91"/>
      <c r="NNJ157" s="92"/>
      <c r="NNK157" s="91"/>
      <c r="NNL157" s="92"/>
      <c r="NNM157" s="91"/>
      <c r="NNN157" s="92"/>
      <c r="NNO157" s="91"/>
      <c r="NNP157" s="92"/>
      <c r="NNQ157" s="91"/>
      <c r="NNR157" s="92"/>
      <c r="NNS157" s="91"/>
      <c r="NNT157" s="92"/>
      <c r="NNU157" s="91"/>
      <c r="NNV157" s="92"/>
      <c r="NNW157" s="91"/>
      <c r="NNX157" s="92"/>
      <c r="NNY157" s="91"/>
      <c r="NNZ157" s="92"/>
      <c r="NOA157" s="91"/>
      <c r="NOB157" s="92"/>
      <c r="NOC157" s="91"/>
      <c r="NOD157" s="92"/>
      <c r="NOE157" s="91"/>
      <c r="NOF157" s="92"/>
      <c r="NOG157" s="91"/>
      <c r="NOH157" s="92"/>
      <c r="NOI157" s="91"/>
      <c r="NOJ157" s="92"/>
      <c r="NOK157" s="91"/>
      <c r="NOL157" s="92"/>
      <c r="NOM157" s="91"/>
      <c r="NON157" s="92"/>
      <c r="NOO157" s="91"/>
      <c r="NOP157" s="92"/>
      <c r="NOQ157" s="91"/>
      <c r="NOR157" s="92"/>
      <c r="NOS157" s="91"/>
      <c r="NOT157" s="92"/>
      <c r="NOU157" s="91"/>
      <c r="NOV157" s="92"/>
      <c r="NOW157" s="91"/>
      <c r="NOX157" s="92"/>
      <c r="NOY157" s="91"/>
      <c r="NOZ157" s="92"/>
      <c r="NPA157" s="91"/>
      <c r="NPB157" s="92"/>
      <c r="NPC157" s="91"/>
      <c r="NPD157" s="92"/>
      <c r="NPE157" s="91"/>
      <c r="NPF157" s="92"/>
      <c r="NPG157" s="91"/>
      <c r="NPH157" s="92"/>
      <c r="NPI157" s="91"/>
      <c r="NPJ157" s="92"/>
      <c r="NPK157" s="91"/>
      <c r="NPL157" s="92"/>
      <c r="NPM157" s="91"/>
      <c r="NPN157" s="92"/>
      <c r="NPO157" s="91"/>
      <c r="NPP157" s="92"/>
      <c r="NPQ157" s="91"/>
      <c r="NPR157" s="92"/>
      <c r="NPS157" s="91"/>
      <c r="NPT157" s="92"/>
      <c r="NPU157" s="91"/>
      <c r="NPV157" s="92"/>
      <c r="NPW157" s="91"/>
      <c r="NPX157" s="92"/>
      <c r="NPY157" s="91"/>
      <c r="NPZ157" s="92"/>
      <c r="NQA157" s="91"/>
      <c r="NQB157" s="92"/>
      <c r="NQC157" s="91"/>
      <c r="NQD157" s="92"/>
      <c r="NQE157" s="91"/>
      <c r="NQF157" s="92"/>
      <c r="NQG157" s="91"/>
      <c r="NQH157" s="92"/>
      <c r="NQI157" s="91"/>
      <c r="NQJ157" s="92"/>
      <c r="NQK157" s="91"/>
      <c r="NQL157" s="92"/>
      <c r="NQM157" s="91"/>
      <c r="NQN157" s="92"/>
      <c r="NQO157" s="91"/>
      <c r="NQP157" s="92"/>
      <c r="NQQ157" s="91"/>
      <c r="NQR157" s="92"/>
      <c r="NQS157" s="91"/>
      <c r="NQT157" s="92"/>
      <c r="NQU157" s="91"/>
      <c r="NQV157" s="92"/>
      <c r="NQW157" s="91"/>
      <c r="NQX157" s="92"/>
      <c r="NQY157" s="91"/>
      <c r="NQZ157" s="92"/>
      <c r="NRA157" s="91"/>
      <c r="NRB157" s="92"/>
      <c r="NRC157" s="91"/>
      <c r="NRD157" s="92"/>
      <c r="NRE157" s="91"/>
      <c r="NRF157" s="92"/>
      <c r="NRG157" s="91"/>
      <c r="NRH157" s="92"/>
      <c r="NRI157" s="91"/>
      <c r="NRJ157" s="92"/>
      <c r="NRK157" s="91"/>
      <c r="NRL157" s="92"/>
      <c r="NRM157" s="91"/>
      <c r="NRN157" s="92"/>
      <c r="NRO157" s="91"/>
      <c r="NRP157" s="92"/>
      <c r="NRQ157" s="91"/>
      <c r="NRR157" s="92"/>
      <c r="NRS157" s="91"/>
      <c r="NRT157" s="92"/>
      <c r="NRU157" s="91"/>
      <c r="NRV157" s="92"/>
      <c r="NRW157" s="91"/>
      <c r="NRX157" s="92"/>
      <c r="NRY157" s="91"/>
      <c r="NRZ157" s="92"/>
      <c r="NSA157" s="91"/>
      <c r="NSB157" s="92"/>
      <c r="NSC157" s="91"/>
      <c r="NSD157" s="92"/>
      <c r="NSE157" s="91"/>
      <c r="NSF157" s="92"/>
      <c r="NSG157" s="91"/>
      <c r="NSH157" s="92"/>
      <c r="NSI157" s="91"/>
      <c r="NSJ157" s="92"/>
      <c r="NSK157" s="91"/>
      <c r="NSL157" s="92"/>
      <c r="NSM157" s="91"/>
      <c r="NSN157" s="92"/>
      <c r="NSO157" s="91"/>
      <c r="NSP157" s="92"/>
      <c r="NSQ157" s="91"/>
      <c r="NSR157" s="92"/>
      <c r="NSS157" s="91"/>
      <c r="NST157" s="92"/>
      <c r="NSU157" s="91"/>
      <c r="NSV157" s="92"/>
      <c r="NSW157" s="91"/>
      <c r="NSX157" s="92"/>
      <c r="NSY157" s="91"/>
      <c r="NSZ157" s="92"/>
      <c r="NTA157" s="91"/>
      <c r="NTB157" s="92"/>
      <c r="NTC157" s="91"/>
      <c r="NTD157" s="92"/>
      <c r="NTE157" s="91"/>
      <c r="NTF157" s="92"/>
      <c r="NTG157" s="91"/>
      <c r="NTH157" s="92"/>
      <c r="NTI157" s="91"/>
      <c r="NTJ157" s="92"/>
      <c r="NTK157" s="91"/>
      <c r="NTL157" s="92"/>
      <c r="NTM157" s="91"/>
      <c r="NTN157" s="92"/>
      <c r="NTO157" s="91"/>
      <c r="NTP157" s="92"/>
      <c r="NTQ157" s="91"/>
      <c r="NTR157" s="92"/>
      <c r="NTS157" s="91"/>
      <c r="NTT157" s="92"/>
      <c r="NTU157" s="91"/>
      <c r="NTV157" s="92"/>
      <c r="NTW157" s="91"/>
      <c r="NTX157" s="92"/>
      <c r="NTY157" s="91"/>
      <c r="NTZ157" s="92"/>
      <c r="NUA157" s="91"/>
      <c r="NUB157" s="92"/>
      <c r="NUC157" s="91"/>
      <c r="NUD157" s="92"/>
      <c r="NUE157" s="91"/>
      <c r="NUF157" s="92"/>
      <c r="NUG157" s="91"/>
      <c r="NUH157" s="92"/>
      <c r="NUI157" s="91"/>
      <c r="NUJ157" s="92"/>
      <c r="NUK157" s="91"/>
      <c r="NUL157" s="92"/>
      <c r="NUM157" s="91"/>
      <c r="NUN157" s="92"/>
      <c r="NUO157" s="91"/>
      <c r="NUP157" s="92"/>
      <c r="NUQ157" s="91"/>
      <c r="NUR157" s="92"/>
      <c r="NUS157" s="91"/>
      <c r="NUT157" s="92"/>
      <c r="NUU157" s="91"/>
      <c r="NUV157" s="92"/>
      <c r="NUW157" s="91"/>
      <c r="NUX157" s="92"/>
      <c r="NUY157" s="91"/>
      <c r="NUZ157" s="92"/>
      <c r="NVA157" s="91"/>
      <c r="NVB157" s="92"/>
      <c r="NVC157" s="91"/>
      <c r="NVD157" s="92"/>
      <c r="NVE157" s="91"/>
      <c r="NVF157" s="92"/>
      <c r="NVG157" s="91"/>
      <c r="NVH157" s="92"/>
      <c r="NVI157" s="91"/>
      <c r="NVJ157" s="92"/>
      <c r="NVK157" s="91"/>
      <c r="NVL157" s="92"/>
      <c r="NVM157" s="91"/>
      <c r="NVN157" s="92"/>
      <c r="NVO157" s="91"/>
      <c r="NVP157" s="92"/>
      <c r="NVQ157" s="91"/>
      <c r="NVR157" s="92"/>
      <c r="NVS157" s="91"/>
      <c r="NVT157" s="92"/>
      <c r="NVU157" s="91"/>
      <c r="NVV157" s="92"/>
      <c r="NVW157" s="91"/>
      <c r="NVX157" s="92"/>
      <c r="NVY157" s="91"/>
      <c r="NVZ157" s="92"/>
      <c r="NWA157" s="91"/>
      <c r="NWB157" s="92"/>
      <c r="NWC157" s="91"/>
      <c r="NWD157" s="92"/>
      <c r="NWE157" s="91"/>
      <c r="NWF157" s="92"/>
      <c r="NWG157" s="91"/>
      <c r="NWH157" s="92"/>
      <c r="NWI157" s="91"/>
      <c r="NWJ157" s="92"/>
      <c r="NWK157" s="91"/>
      <c r="NWL157" s="92"/>
      <c r="NWM157" s="91"/>
      <c r="NWN157" s="92"/>
      <c r="NWO157" s="91"/>
      <c r="NWP157" s="92"/>
      <c r="NWQ157" s="91"/>
      <c r="NWR157" s="92"/>
      <c r="NWS157" s="91"/>
      <c r="NWT157" s="92"/>
      <c r="NWU157" s="91"/>
      <c r="NWV157" s="92"/>
      <c r="NWW157" s="91"/>
      <c r="NWX157" s="92"/>
      <c r="NWY157" s="91"/>
      <c r="NWZ157" s="92"/>
      <c r="NXA157" s="91"/>
      <c r="NXB157" s="92"/>
      <c r="NXC157" s="91"/>
      <c r="NXD157" s="92"/>
      <c r="NXE157" s="91"/>
      <c r="NXF157" s="92"/>
      <c r="NXG157" s="91"/>
      <c r="NXH157" s="92"/>
      <c r="NXI157" s="91"/>
      <c r="NXJ157" s="92"/>
      <c r="NXK157" s="91"/>
      <c r="NXL157" s="92"/>
      <c r="NXM157" s="91"/>
      <c r="NXN157" s="92"/>
      <c r="NXO157" s="91"/>
      <c r="NXP157" s="92"/>
      <c r="NXQ157" s="91"/>
      <c r="NXR157" s="92"/>
      <c r="NXS157" s="91"/>
      <c r="NXT157" s="92"/>
      <c r="NXU157" s="91"/>
      <c r="NXV157" s="92"/>
      <c r="NXW157" s="91"/>
      <c r="NXX157" s="92"/>
      <c r="NXY157" s="91"/>
      <c r="NXZ157" s="92"/>
      <c r="NYA157" s="91"/>
      <c r="NYB157" s="92"/>
      <c r="NYC157" s="91"/>
      <c r="NYD157" s="92"/>
      <c r="NYE157" s="91"/>
      <c r="NYF157" s="92"/>
      <c r="NYG157" s="91"/>
      <c r="NYH157" s="92"/>
      <c r="NYI157" s="91"/>
      <c r="NYJ157" s="92"/>
      <c r="NYK157" s="91"/>
      <c r="NYL157" s="92"/>
      <c r="NYM157" s="91"/>
      <c r="NYN157" s="92"/>
      <c r="NYO157" s="91"/>
      <c r="NYP157" s="92"/>
      <c r="NYQ157" s="91"/>
      <c r="NYR157" s="92"/>
      <c r="NYS157" s="91"/>
      <c r="NYT157" s="92"/>
      <c r="NYU157" s="91"/>
      <c r="NYV157" s="92"/>
      <c r="NYW157" s="91"/>
      <c r="NYX157" s="92"/>
      <c r="NYY157" s="91"/>
      <c r="NYZ157" s="92"/>
      <c r="NZA157" s="91"/>
      <c r="NZB157" s="92"/>
      <c r="NZC157" s="91"/>
      <c r="NZD157" s="92"/>
      <c r="NZE157" s="91"/>
      <c r="NZF157" s="92"/>
      <c r="NZG157" s="91"/>
      <c r="NZH157" s="92"/>
      <c r="NZI157" s="91"/>
      <c r="NZJ157" s="92"/>
      <c r="NZK157" s="91"/>
      <c r="NZL157" s="92"/>
      <c r="NZM157" s="91"/>
      <c r="NZN157" s="92"/>
      <c r="NZO157" s="91"/>
      <c r="NZP157" s="92"/>
      <c r="NZQ157" s="91"/>
      <c r="NZR157" s="92"/>
      <c r="NZS157" s="91"/>
      <c r="NZT157" s="92"/>
      <c r="NZU157" s="91"/>
      <c r="NZV157" s="92"/>
      <c r="NZW157" s="91"/>
      <c r="NZX157" s="92"/>
      <c r="NZY157" s="91"/>
      <c r="NZZ157" s="92"/>
      <c r="OAA157" s="91"/>
      <c r="OAB157" s="92"/>
      <c r="OAC157" s="91"/>
      <c r="OAD157" s="92"/>
      <c r="OAE157" s="91"/>
      <c r="OAF157" s="92"/>
      <c r="OAG157" s="91"/>
      <c r="OAH157" s="92"/>
      <c r="OAI157" s="91"/>
      <c r="OAJ157" s="92"/>
      <c r="OAK157" s="91"/>
      <c r="OAL157" s="92"/>
      <c r="OAM157" s="91"/>
      <c r="OAN157" s="92"/>
      <c r="OAO157" s="91"/>
      <c r="OAP157" s="92"/>
      <c r="OAQ157" s="91"/>
      <c r="OAR157" s="92"/>
      <c r="OAS157" s="91"/>
      <c r="OAT157" s="92"/>
      <c r="OAU157" s="91"/>
      <c r="OAV157" s="92"/>
      <c r="OAW157" s="91"/>
      <c r="OAX157" s="92"/>
      <c r="OAY157" s="91"/>
      <c r="OAZ157" s="92"/>
      <c r="OBA157" s="91"/>
      <c r="OBB157" s="92"/>
      <c r="OBC157" s="91"/>
      <c r="OBD157" s="92"/>
      <c r="OBE157" s="91"/>
      <c r="OBF157" s="92"/>
      <c r="OBG157" s="91"/>
      <c r="OBH157" s="92"/>
      <c r="OBI157" s="91"/>
      <c r="OBJ157" s="92"/>
      <c r="OBK157" s="91"/>
      <c r="OBL157" s="92"/>
      <c r="OBM157" s="91"/>
      <c r="OBN157" s="92"/>
      <c r="OBO157" s="91"/>
      <c r="OBP157" s="92"/>
      <c r="OBQ157" s="91"/>
      <c r="OBR157" s="92"/>
      <c r="OBS157" s="91"/>
      <c r="OBT157" s="92"/>
      <c r="OBU157" s="91"/>
      <c r="OBV157" s="92"/>
      <c r="OBW157" s="91"/>
      <c r="OBX157" s="92"/>
      <c r="OBY157" s="91"/>
      <c r="OBZ157" s="92"/>
      <c r="OCA157" s="91"/>
      <c r="OCB157" s="92"/>
      <c r="OCC157" s="91"/>
      <c r="OCD157" s="92"/>
      <c r="OCE157" s="91"/>
      <c r="OCF157" s="92"/>
      <c r="OCG157" s="91"/>
      <c r="OCH157" s="92"/>
      <c r="OCI157" s="91"/>
      <c r="OCJ157" s="92"/>
      <c r="OCK157" s="91"/>
      <c r="OCL157" s="92"/>
      <c r="OCM157" s="91"/>
      <c r="OCN157" s="92"/>
      <c r="OCO157" s="91"/>
      <c r="OCP157" s="92"/>
      <c r="OCQ157" s="91"/>
      <c r="OCR157" s="92"/>
      <c r="OCS157" s="91"/>
      <c r="OCT157" s="92"/>
      <c r="OCU157" s="91"/>
      <c r="OCV157" s="92"/>
      <c r="OCW157" s="91"/>
      <c r="OCX157" s="92"/>
      <c r="OCY157" s="91"/>
      <c r="OCZ157" s="92"/>
      <c r="ODA157" s="91"/>
      <c r="ODB157" s="92"/>
      <c r="ODC157" s="91"/>
      <c r="ODD157" s="92"/>
      <c r="ODE157" s="91"/>
      <c r="ODF157" s="92"/>
      <c r="ODG157" s="91"/>
      <c r="ODH157" s="92"/>
      <c r="ODI157" s="91"/>
      <c r="ODJ157" s="92"/>
      <c r="ODK157" s="91"/>
      <c r="ODL157" s="92"/>
      <c r="ODM157" s="91"/>
      <c r="ODN157" s="92"/>
      <c r="ODO157" s="91"/>
      <c r="ODP157" s="92"/>
      <c r="ODQ157" s="91"/>
      <c r="ODR157" s="92"/>
      <c r="ODS157" s="91"/>
      <c r="ODT157" s="92"/>
      <c r="ODU157" s="91"/>
      <c r="ODV157" s="92"/>
      <c r="ODW157" s="91"/>
      <c r="ODX157" s="92"/>
      <c r="ODY157" s="91"/>
      <c r="ODZ157" s="92"/>
      <c r="OEA157" s="91"/>
      <c r="OEB157" s="92"/>
      <c r="OEC157" s="91"/>
      <c r="OED157" s="92"/>
      <c r="OEE157" s="91"/>
      <c r="OEF157" s="92"/>
      <c r="OEG157" s="91"/>
      <c r="OEH157" s="92"/>
      <c r="OEI157" s="91"/>
      <c r="OEJ157" s="92"/>
      <c r="OEK157" s="91"/>
      <c r="OEL157" s="92"/>
      <c r="OEM157" s="91"/>
      <c r="OEN157" s="92"/>
      <c r="OEO157" s="91"/>
      <c r="OEP157" s="92"/>
      <c r="OEQ157" s="91"/>
      <c r="OER157" s="92"/>
      <c r="OES157" s="91"/>
      <c r="OET157" s="92"/>
      <c r="OEU157" s="91"/>
      <c r="OEV157" s="92"/>
      <c r="OEW157" s="91"/>
      <c r="OEX157" s="92"/>
      <c r="OEY157" s="91"/>
      <c r="OEZ157" s="92"/>
      <c r="OFA157" s="91"/>
      <c r="OFB157" s="92"/>
      <c r="OFC157" s="91"/>
      <c r="OFD157" s="92"/>
      <c r="OFE157" s="91"/>
      <c r="OFF157" s="92"/>
      <c r="OFG157" s="91"/>
      <c r="OFH157" s="92"/>
      <c r="OFI157" s="91"/>
      <c r="OFJ157" s="92"/>
      <c r="OFK157" s="91"/>
      <c r="OFL157" s="92"/>
      <c r="OFM157" s="91"/>
      <c r="OFN157" s="92"/>
      <c r="OFO157" s="91"/>
      <c r="OFP157" s="92"/>
      <c r="OFQ157" s="91"/>
      <c r="OFR157" s="92"/>
      <c r="OFS157" s="91"/>
      <c r="OFT157" s="92"/>
      <c r="OFU157" s="91"/>
      <c r="OFV157" s="92"/>
      <c r="OFW157" s="91"/>
      <c r="OFX157" s="92"/>
      <c r="OFY157" s="91"/>
      <c r="OFZ157" s="92"/>
      <c r="OGA157" s="91"/>
      <c r="OGB157" s="92"/>
      <c r="OGC157" s="91"/>
      <c r="OGD157" s="92"/>
      <c r="OGE157" s="91"/>
      <c r="OGF157" s="92"/>
      <c r="OGG157" s="91"/>
      <c r="OGH157" s="92"/>
      <c r="OGI157" s="91"/>
      <c r="OGJ157" s="92"/>
      <c r="OGK157" s="91"/>
      <c r="OGL157" s="92"/>
      <c r="OGM157" s="91"/>
      <c r="OGN157" s="92"/>
      <c r="OGO157" s="91"/>
      <c r="OGP157" s="92"/>
      <c r="OGQ157" s="91"/>
      <c r="OGR157" s="92"/>
      <c r="OGS157" s="91"/>
      <c r="OGT157" s="92"/>
      <c r="OGU157" s="91"/>
      <c r="OGV157" s="92"/>
      <c r="OGW157" s="91"/>
      <c r="OGX157" s="92"/>
      <c r="OGY157" s="91"/>
      <c r="OGZ157" s="92"/>
      <c r="OHA157" s="91"/>
      <c r="OHB157" s="92"/>
      <c r="OHC157" s="91"/>
      <c r="OHD157" s="92"/>
      <c r="OHE157" s="91"/>
      <c r="OHF157" s="92"/>
      <c r="OHG157" s="91"/>
      <c r="OHH157" s="92"/>
      <c r="OHI157" s="91"/>
      <c r="OHJ157" s="92"/>
      <c r="OHK157" s="91"/>
      <c r="OHL157" s="92"/>
      <c r="OHM157" s="91"/>
      <c r="OHN157" s="92"/>
      <c r="OHO157" s="91"/>
      <c r="OHP157" s="92"/>
      <c r="OHQ157" s="91"/>
      <c r="OHR157" s="92"/>
      <c r="OHS157" s="91"/>
      <c r="OHT157" s="92"/>
      <c r="OHU157" s="91"/>
      <c r="OHV157" s="92"/>
      <c r="OHW157" s="91"/>
      <c r="OHX157" s="92"/>
      <c r="OHY157" s="91"/>
      <c r="OHZ157" s="92"/>
      <c r="OIA157" s="91"/>
      <c r="OIB157" s="92"/>
      <c r="OIC157" s="91"/>
      <c r="OID157" s="92"/>
      <c r="OIE157" s="91"/>
      <c r="OIF157" s="92"/>
      <c r="OIG157" s="91"/>
      <c r="OIH157" s="92"/>
      <c r="OII157" s="91"/>
      <c r="OIJ157" s="92"/>
      <c r="OIK157" s="91"/>
      <c r="OIL157" s="92"/>
      <c r="OIM157" s="91"/>
      <c r="OIN157" s="92"/>
      <c r="OIO157" s="91"/>
      <c r="OIP157" s="92"/>
      <c r="OIQ157" s="91"/>
      <c r="OIR157" s="92"/>
      <c r="OIS157" s="91"/>
      <c r="OIT157" s="92"/>
      <c r="OIU157" s="91"/>
      <c r="OIV157" s="92"/>
      <c r="OIW157" s="91"/>
      <c r="OIX157" s="92"/>
      <c r="OIY157" s="91"/>
      <c r="OIZ157" s="92"/>
      <c r="OJA157" s="91"/>
      <c r="OJB157" s="92"/>
      <c r="OJC157" s="91"/>
      <c r="OJD157" s="92"/>
      <c r="OJE157" s="91"/>
      <c r="OJF157" s="92"/>
      <c r="OJG157" s="91"/>
      <c r="OJH157" s="92"/>
      <c r="OJI157" s="91"/>
      <c r="OJJ157" s="92"/>
      <c r="OJK157" s="91"/>
      <c r="OJL157" s="92"/>
      <c r="OJM157" s="91"/>
      <c r="OJN157" s="92"/>
      <c r="OJO157" s="91"/>
      <c r="OJP157" s="92"/>
      <c r="OJQ157" s="91"/>
      <c r="OJR157" s="92"/>
      <c r="OJS157" s="91"/>
      <c r="OJT157" s="92"/>
      <c r="OJU157" s="91"/>
      <c r="OJV157" s="92"/>
      <c r="OJW157" s="91"/>
      <c r="OJX157" s="92"/>
      <c r="OJY157" s="91"/>
      <c r="OJZ157" s="92"/>
      <c r="OKA157" s="91"/>
      <c r="OKB157" s="92"/>
      <c r="OKC157" s="91"/>
      <c r="OKD157" s="92"/>
      <c r="OKE157" s="91"/>
      <c r="OKF157" s="92"/>
      <c r="OKG157" s="91"/>
      <c r="OKH157" s="92"/>
      <c r="OKI157" s="91"/>
      <c r="OKJ157" s="92"/>
      <c r="OKK157" s="91"/>
      <c r="OKL157" s="92"/>
      <c r="OKM157" s="91"/>
      <c r="OKN157" s="92"/>
      <c r="OKO157" s="91"/>
      <c r="OKP157" s="92"/>
      <c r="OKQ157" s="91"/>
      <c r="OKR157" s="92"/>
      <c r="OKS157" s="91"/>
      <c r="OKT157" s="92"/>
      <c r="OKU157" s="91"/>
      <c r="OKV157" s="92"/>
      <c r="OKW157" s="91"/>
      <c r="OKX157" s="92"/>
      <c r="OKY157" s="91"/>
      <c r="OKZ157" s="92"/>
      <c r="OLA157" s="91"/>
      <c r="OLB157" s="92"/>
      <c r="OLC157" s="91"/>
      <c r="OLD157" s="92"/>
      <c r="OLE157" s="91"/>
      <c r="OLF157" s="92"/>
      <c r="OLG157" s="91"/>
      <c r="OLH157" s="92"/>
      <c r="OLI157" s="91"/>
      <c r="OLJ157" s="92"/>
      <c r="OLK157" s="91"/>
      <c r="OLL157" s="92"/>
      <c r="OLM157" s="91"/>
      <c r="OLN157" s="92"/>
      <c r="OLO157" s="91"/>
      <c r="OLP157" s="92"/>
      <c r="OLQ157" s="91"/>
      <c r="OLR157" s="92"/>
      <c r="OLS157" s="91"/>
      <c r="OLT157" s="92"/>
      <c r="OLU157" s="91"/>
      <c r="OLV157" s="92"/>
      <c r="OLW157" s="91"/>
      <c r="OLX157" s="92"/>
      <c r="OLY157" s="91"/>
      <c r="OLZ157" s="92"/>
      <c r="OMA157" s="91"/>
      <c r="OMB157" s="92"/>
      <c r="OMC157" s="91"/>
      <c r="OMD157" s="92"/>
      <c r="OME157" s="91"/>
      <c r="OMF157" s="92"/>
      <c r="OMG157" s="91"/>
      <c r="OMH157" s="92"/>
      <c r="OMI157" s="91"/>
      <c r="OMJ157" s="92"/>
      <c r="OMK157" s="91"/>
      <c r="OML157" s="92"/>
      <c r="OMM157" s="91"/>
      <c r="OMN157" s="92"/>
      <c r="OMO157" s="91"/>
      <c r="OMP157" s="92"/>
      <c r="OMQ157" s="91"/>
      <c r="OMR157" s="92"/>
      <c r="OMS157" s="91"/>
      <c r="OMT157" s="92"/>
      <c r="OMU157" s="91"/>
      <c r="OMV157" s="92"/>
      <c r="OMW157" s="91"/>
      <c r="OMX157" s="92"/>
      <c r="OMY157" s="91"/>
      <c r="OMZ157" s="92"/>
      <c r="ONA157" s="91"/>
      <c r="ONB157" s="92"/>
      <c r="ONC157" s="91"/>
      <c r="OND157" s="92"/>
      <c r="ONE157" s="91"/>
      <c r="ONF157" s="92"/>
      <c r="ONG157" s="91"/>
      <c r="ONH157" s="92"/>
      <c r="ONI157" s="91"/>
      <c r="ONJ157" s="92"/>
      <c r="ONK157" s="91"/>
      <c r="ONL157" s="92"/>
      <c r="ONM157" s="91"/>
      <c r="ONN157" s="92"/>
      <c r="ONO157" s="91"/>
      <c r="ONP157" s="92"/>
      <c r="ONQ157" s="91"/>
      <c r="ONR157" s="92"/>
      <c r="ONS157" s="91"/>
      <c r="ONT157" s="92"/>
      <c r="ONU157" s="91"/>
      <c r="ONV157" s="92"/>
      <c r="ONW157" s="91"/>
      <c r="ONX157" s="92"/>
      <c r="ONY157" s="91"/>
      <c r="ONZ157" s="92"/>
      <c r="OOA157" s="91"/>
      <c r="OOB157" s="92"/>
      <c r="OOC157" s="91"/>
      <c r="OOD157" s="92"/>
      <c r="OOE157" s="91"/>
      <c r="OOF157" s="92"/>
      <c r="OOG157" s="91"/>
      <c r="OOH157" s="92"/>
      <c r="OOI157" s="91"/>
      <c r="OOJ157" s="92"/>
      <c r="OOK157" s="91"/>
      <c r="OOL157" s="92"/>
      <c r="OOM157" s="91"/>
      <c r="OON157" s="92"/>
      <c r="OOO157" s="91"/>
      <c r="OOP157" s="92"/>
      <c r="OOQ157" s="91"/>
      <c r="OOR157" s="92"/>
      <c r="OOS157" s="91"/>
      <c r="OOT157" s="92"/>
      <c r="OOU157" s="91"/>
      <c r="OOV157" s="92"/>
      <c r="OOW157" s="91"/>
      <c r="OOX157" s="92"/>
      <c r="OOY157" s="91"/>
      <c r="OOZ157" s="92"/>
      <c r="OPA157" s="91"/>
      <c r="OPB157" s="92"/>
      <c r="OPC157" s="91"/>
      <c r="OPD157" s="92"/>
      <c r="OPE157" s="91"/>
      <c r="OPF157" s="92"/>
      <c r="OPG157" s="91"/>
      <c r="OPH157" s="92"/>
      <c r="OPI157" s="91"/>
      <c r="OPJ157" s="92"/>
      <c r="OPK157" s="91"/>
      <c r="OPL157" s="92"/>
      <c r="OPM157" s="91"/>
      <c r="OPN157" s="92"/>
      <c r="OPO157" s="91"/>
      <c r="OPP157" s="92"/>
      <c r="OPQ157" s="91"/>
      <c r="OPR157" s="92"/>
      <c r="OPS157" s="91"/>
      <c r="OPT157" s="92"/>
      <c r="OPU157" s="91"/>
      <c r="OPV157" s="92"/>
      <c r="OPW157" s="91"/>
      <c r="OPX157" s="92"/>
      <c r="OPY157" s="91"/>
      <c r="OPZ157" s="92"/>
      <c r="OQA157" s="91"/>
      <c r="OQB157" s="92"/>
      <c r="OQC157" s="91"/>
      <c r="OQD157" s="92"/>
      <c r="OQE157" s="91"/>
      <c r="OQF157" s="92"/>
      <c r="OQG157" s="91"/>
      <c r="OQH157" s="92"/>
      <c r="OQI157" s="91"/>
      <c r="OQJ157" s="92"/>
      <c r="OQK157" s="91"/>
      <c r="OQL157" s="92"/>
      <c r="OQM157" s="91"/>
      <c r="OQN157" s="92"/>
      <c r="OQO157" s="91"/>
      <c r="OQP157" s="92"/>
      <c r="OQQ157" s="91"/>
      <c r="OQR157" s="92"/>
      <c r="OQS157" s="91"/>
      <c r="OQT157" s="92"/>
      <c r="OQU157" s="91"/>
      <c r="OQV157" s="92"/>
      <c r="OQW157" s="91"/>
      <c r="OQX157" s="92"/>
      <c r="OQY157" s="91"/>
      <c r="OQZ157" s="92"/>
      <c r="ORA157" s="91"/>
      <c r="ORB157" s="92"/>
      <c r="ORC157" s="91"/>
      <c r="ORD157" s="92"/>
      <c r="ORE157" s="91"/>
      <c r="ORF157" s="92"/>
      <c r="ORG157" s="91"/>
      <c r="ORH157" s="92"/>
      <c r="ORI157" s="91"/>
      <c r="ORJ157" s="92"/>
      <c r="ORK157" s="91"/>
      <c r="ORL157" s="92"/>
      <c r="ORM157" s="91"/>
      <c r="ORN157" s="92"/>
      <c r="ORO157" s="91"/>
      <c r="ORP157" s="92"/>
      <c r="ORQ157" s="91"/>
      <c r="ORR157" s="92"/>
      <c r="ORS157" s="91"/>
      <c r="ORT157" s="92"/>
      <c r="ORU157" s="91"/>
      <c r="ORV157" s="92"/>
      <c r="ORW157" s="91"/>
      <c r="ORX157" s="92"/>
      <c r="ORY157" s="91"/>
      <c r="ORZ157" s="92"/>
      <c r="OSA157" s="91"/>
      <c r="OSB157" s="92"/>
      <c r="OSC157" s="91"/>
      <c r="OSD157" s="92"/>
      <c r="OSE157" s="91"/>
      <c r="OSF157" s="92"/>
      <c r="OSG157" s="91"/>
      <c r="OSH157" s="92"/>
      <c r="OSI157" s="91"/>
      <c r="OSJ157" s="92"/>
      <c r="OSK157" s="91"/>
      <c r="OSL157" s="92"/>
      <c r="OSM157" s="91"/>
      <c r="OSN157" s="92"/>
      <c r="OSO157" s="91"/>
      <c r="OSP157" s="92"/>
      <c r="OSQ157" s="91"/>
      <c r="OSR157" s="92"/>
      <c r="OSS157" s="91"/>
      <c r="OST157" s="92"/>
      <c r="OSU157" s="91"/>
      <c r="OSV157" s="92"/>
      <c r="OSW157" s="91"/>
      <c r="OSX157" s="92"/>
      <c r="OSY157" s="91"/>
      <c r="OSZ157" s="92"/>
      <c r="OTA157" s="91"/>
      <c r="OTB157" s="92"/>
      <c r="OTC157" s="91"/>
      <c r="OTD157" s="92"/>
      <c r="OTE157" s="91"/>
      <c r="OTF157" s="92"/>
      <c r="OTG157" s="91"/>
      <c r="OTH157" s="92"/>
      <c r="OTI157" s="91"/>
      <c r="OTJ157" s="92"/>
      <c r="OTK157" s="91"/>
      <c r="OTL157" s="92"/>
      <c r="OTM157" s="91"/>
      <c r="OTN157" s="92"/>
      <c r="OTO157" s="91"/>
      <c r="OTP157" s="92"/>
      <c r="OTQ157" s="91"/>
      <c r="OTR157" s="92"/>
      <c r="OTS157" s="91"/>
      <c r="OTT157" s="92"/>
      <c r="OTU157" s="91"/>
      <c r="OTV157" s="92"/>
      <c r="OTW157" s="91"/>
      <c r="OTX157" s="92"/>
      <c r="OTY157" s="91"/>
      <c r="OTZ157" s="92"/>
      <c r="OUA157" s="91"/>
      <c r="OUB157" s="92"/>
      <c r="OUC157" s="91"/>
      <c r="OUD157" s="92"/>
      <c r="OUE157" s="91"/>
      <c r="OUF157" s="92"/>
      <c r="OUG157" s="91"/>
      <c r="OUH157" s="92"/>
      <c r="OUI157" s="91"/>
      <c r="OUJ157" s="92"/>
      <c r="OUK157" s="91"/>
      <c r="OUL157" s="92"/>
      <c r="OUM157" s="91"/>
      <c r="OUN157" s="92"/>
      <c r="OUO157" s="91"/>
      <c r="OUP157" s="92"/>
      <c r="OUQ157" s="91"/>
      <c r="OUR157" s="92"/>
      <c r="OUS157" s="91"/>
      <c r="OUT157" s="92"/>
      <c r="OUU157" s="91"/>
      <c r="OUV157" s="92"/>
      <c r="OUW157" s="91"/>
      <c r="OUX157" s="92"/>
      <c r="OUY157" s="91"/>
      <c r="OUZ157" s="92"/>
      <c r="OVA157" s="91"/>
      <c r="OVB157" s="92"/>
      <c r="OVC157" s="91"/>
      <c r="OVD157" s="92"/>
      <c r="OVE157" s="91"/>
      <c r="OVF157" s="92"/>
      <c r="OVG157" s="91"/>
      <c r="OVH157" s="92"/>
      <c r="OVI157" s="91"/>
      <c r="OVJ157" s="92"/>
      <c r="OVK157" s="91"/>
      <c r="OVL157" s="92"/>
      <c r="OVM157" s="91"/>
      <c r="OVN157" s="92"/>
      <c r="OVO157" s="91"/>
      <c r="OVP157" s="92"/>
      <c r="OVQ157" s="91"/>
      <c r="OVR157" s="92"/>
      <c r="OVS157" s="91"/>
      <c r="OVT157" s="92"/>
      <c r="OVU157" s="91"/>
      <c r="OVV157" s="92"/>
      <c r="OVW157" s="91"/>
      <c r="OVX157" s="92"/>
      <c r="OVY157" s="91"/>
      <c r="OVZ157" s="92"/>
      <c r="OWA157" s="91"/>
      <c r="OWB157" s="92"/>
      <c r="OWC157" s="91"/>
      <c r="OWD157" s="92"/>
      <c r="OWE157" s="91"/>
      <c r="OWF157" s="92"/>
      <c r="OWG157" s="91"/>
      <c r="OWH157" s="92"/>
      <c r="OWI157" s="91"/>
      <c r="OWJ157" s="92"/>
      <c r="OWK157" s="91"/>
      <c r="OWL157" s="92"/>
      <c r="OWM157" s="91"/>
      <c r="OWN157" s="92"/>
      <c r="OWO157" s="91"/>
      <c r="OWP157" s="92"/>
      <c r="OWQ157" s="91"/>
      <c r="OWR157" s="92"/>
      <c r="OWS157" s="91"/>
      <c r="OWT157" s="92"/>
      <c r="OWU157" s="91"/>
      <c r="OWV157" s="92"/>
      <c r="OWW157" s="91"/>
      <c r="OWX157" s="92"/>
      <c r="OWY157" s="91"/>
      <c r="OWZ157" s="92"/>
      <c r="OXA157" s="91"/>
      <c r="OXB157" s="92"/>
      <c r="OXC157" s="91"/>
      <c r="OXD157" s="92"/>
      <c r="OXE157" s="91"/>
      <c r="OXF157" s="92"/>
      <c r="OXG157" s="91"/>
      <c r="OXH157" s="92"/>
      <c r="OXI157" s="91"/>
      <c r="OXJ157" s="92"/>
      <c r="OXK157" s="91"/>
      <c r="OXL157" s="92"/>
      <c r="OXM157" s="91"/>
      <c r="OXN157" s="92"/>
      <c r="OXO157" s="91"/>
      <c r="OXP157" s="92"/>
      <c r="OXQ157" s="91"/>
      <c r="OXR157" s="92"/>
      <c r="OXS157" s="91"/>
      <c r="OXT157" s="92"/>
      <c r="OXU157" s="91"/>
      <c r="OXV157" s="92"/>
      <c r="OXW157" s="91"/>
      <c r="OXX157" s="92"/>
      <c r="OXY157" s="91"/>
      <c r="OXZ157" s="92"/>
      <c r="OYA157" s="91"/>
      <c r="OYB157" s="92"/>
      <c r="OYC157" s="91"/>
      <c r="OYD157" s="92"/>
      <c r="OYE157" s="91"/>
      <c r="OYF157" s="92"/>
      <c r="OYG157" s="91"/>
      <c r="OYH157" s="92"/>
      <c r="OYI157" s="91"/>
      <c r="OYJ157" s="92"/>
      <c r="OYK157" s="91"/>
      <c r="OYL157" s="92"/>
      <c r="OYM157" s="91"/>
      <c r="OYN157" s="92"/>
      <c r="OYO157" s="91"/>
      <c r="OYP157" s="92"/>
      <c r="OYQ157" s="91"/>
      <c r="OYR157" s="92"/>
      <c r="OYS157" s="91"/>
      <c r="OYT157" s="92"/>
      <c r="OYU157" s="91"/>
      <c r="OYV157" s="92"/>
      <c r="OYW157" s="91"/>
      <c r="OYX157" s="92"/>
      <c r="OYY157" s="91"/>
      <c r="OYZ157" s="92"/>
      <c r="OZA157" s="91"/>
      <c r="OZB157" s="92"/>
      <c r="OZC157" s="91"/>
      <c r="OZD157" s="92"/>
      <c r="OZE157" s="91"/>
      <c r="OZF157" s="92"/>
      <c r="OZG157" s="91"/>
      <c r="OZH157" s="92"/>
      <c r="OZI157" s="91"/>
      <c r="OZJ157" s="92"/>
      <c r="OZK157" s="91"/>
      <c r="OZL157" s="92"/>
      <c r="OZM157" s="91"/>
      <c r="OZN157" s="92"/>
      <c r="OZO157" s="91"/>
      <c r="OZP157" s="92"/>
      <c r="OZQ157" s="91"/>
      <c r="OZR157" s="92"/>
      <c r="OZS157" s="91"/>
      <c r="OZT157" s="92"/>
      <c r="OZU157" s="91"/>
      <c r="OZV157" s="92"/>
      <c r="OZW157" s="91"/>
      <c r="OZX157" s="92"/>
      <c r="OZY157" s="91"/>
      <c r="OZZ157" s="92"/>
      <c r="PAA157" s="91"/>
      <c r="PAB157" s="92"/>
      <c r="PAC157" s="91"/>
      <c r="PAD157" s="92"/>
      <c r="PAE157" s="91"/>
      <c r="PAF157" s="92"/>
      <c r="PAG157" s="91"/>
      <c r="PAH157" s="92"/>
      <c r="PAI157" s="91"/>
      <c r="PAJ157" s="92"/>
      <c r="PAK157" s="91"/>
      <c r="PAL157" s="92"/>
      <c r="PAM157" s="91"/>
      <c r="PAN157" s="92"/>
      <c r="PAO157" s="91"/>
      <c r="PAP157" s="92"/>
      <c r="PAQ157" s="91"/>
      <c r="PAR157" s="92"/>
      <c r="PAS157" s="91"/>
      <c r="PAT157" s="92"/>
      <c r="PAU157" s="91"/>
      <c r="PAV157" s="92"/>
      <c r="PAW157" s="91"/>
      <c r="PAX157" s="92"/>
      <c r="PAY157" s="91"/>
      <c r="PAZ157" s="92"/>
      <c r="PBA157" s="91"/>
      <c r="PBB157" s="92"/>
      <c r="PBC157" s="91"/>
      <c r="PBD157" s="92"/>
      <c r="PBE157" s="91"/>
      <c r="PBF157" s="92"/>
      <c r="PBG157" s="91"/>
      <c r="PBH157" s="92"/>
      <c r="PBI157" s="91"/>
      <c r="PBJ157" s="92"/>
      <c r="PBK157" s="91"/>
      <c r="PBL157" s="92"/>
      <c r="PBM157" s="91"/>
      <c r="PBN157" s="92"/>
      <c r="PBO157" s="91"/>
      <c r="PBP157" s="92"/>
      <c r="PBQ157" s="91"/>
      <c r="PBR157" s="92"/>
      <c r="PBS157" s="91"/>
      <c r="PBT157" s="92"/>
      <c r="PBU157" s="91"/>
      <c r="PBV157" s="92"/>
      <c r="PBW157" s="91"/>
      <c r="PBX157" s="92"/>
      <c r="PBY157" s="91"/>
      <c r="PBZ157" s="92"/>
      <c r="PCA157" s="91"/>
      <c r="PCB157" s="92"/>
      <c r="PCC157" s="91"/>
      <c r="PCD157" s="92"/>
      <c r="PCE157" s="91"/>
      <c r="PCF157" s="92"/>
      <c r="PCG157" s="91"/>
      <c r="PCH157" s="92"/>
      <c r="PCI157" s="91"/>
      <c r="PCJ157" s="92"/>
      <c r="PCK157" s="91"/>
      <c r="PCL157" s="92"/>
      <c r="PCM157" s="91"/>
      <c r="PCN157" s="92"/>
      <c r="PCO157" s="91"/>
      <c r="PCP157" s="92"/>
      <c r="PCQ157" s="91"/>
      <c r="PCR157" s="92"/>
      <c r="PCS157" s="91"/>
      <c r="PCT157" s="92"/>
      <c r="PCU157" s="91"/>
      <c r="PCV157" s="92"/>
      <c r="PCW157" s="91"/>
      <c r="PCX157" s="92"/>
      <c r="PCY157" s="91"/>
      <c r="PCZ157" s="92"/>
      <c r="PDA157" s="91"/>
      <c r="PDB157" s="92"/>
      <c r="PDC157" s="91"/>
      <c r="PDD157" s="92"/>
      <c r="PDE157" s="91"/>
      <c r="PDF157" s="92"/>
      <c r="PDG157" s="91"/>
      <c r="PDH157" s="92"/>
      <c r="PDI157" s="91"/>
      <c r="PDJ157" s="92"/>
      <c r="PDK157" s="91"/>
      <c r="PDL157" s="92"/>
      <c r="PDM157" s="91"/>
      <c r="PDN157" s="92"/>
      <c r="PDO157" s="91"/>
      <c r="PDP157" s="92"/>
      <c r="PDQ157" s="91"/>
      <c r="PDR157" s="92"/>
      <c r="PDS157" s="91"/>
      <c r="PDT157" s="92"/>
      <c r="PDU157" s="91"/>
      <c r="PDV157" s="92"/>
      <c r="PDW157" s="91"/>
      <c r="PDX157" s="92"/>
      <c r="PDY157" s="91"/>
      <c r="PDZ157" s="92"/>
      <c r="PEA157" s="91"/>
      <c r="PEB157" s="92"/>
      <c r="PEC157" s="91"/>
      <c r="PED157" s="92"/>
      <c r="PEE157" s="91"/>
      <c r="PEF157" s="92"/>
      <c r="PEG157" s="91"/>
      <c r="PEH157" s="92"/>
      <c r="PEI157" s="91"/>
      <c r="PEJ157" s="92"/>
      <c r="PEK157" s="91"/>
      <c r="PEL157" s="92"/>
      <c r="PEM157" s="91"/>
      <c r="PEN157" s="92"/>
      <c r="PEO157" s="91"/>
      <c r="PEP157" s="92"/>
      <c r="PEQ157" s="91"/>
      <c r="PER157" s="92"/>
      <c r="PES157" s="91"/>
      <c r="PET157" s="92"/>
      <c r="PEU157" s="91"/>
      <c r="PEV157" s="92"/>
      <c r="PEW157" s="91"/>
      <c r="PEX157" s="92"/>
      <c r="PEY157" s="91"/>
      <c r="PEZ157" s="92"/>
      <c r="PFA157" s="91"/>
      <c r="PFB157" s="92"/>
      <c r="PFC157" s="91"/>
      <c r="PFD157" s="92"/>
      <c r="PFE157" s="91"/>
      <c r="PFF157" s="92"/>
      <c r="PFG157" s="91"/>
      <c r="PFH157" s="92"/>
      <c r="PFI157" s="91"/>
      <c r="PFJ157" s="92"/>
      <c r="PFK157" s="91"/>
      <c r="PFL157" s="92"/>
      <c r="PFM157" s="91"/>
      <c r="PFN157" s="92"/>
      <c r="PFO157" s="91"/>
      <c r="PFP157" s="92"/>
      <c r="PFQ157" s="91"/>
      <c r="PFR157" s="92"/>
      <c r="PFS157" s="91"/>
      <c r="PFT157" s="92"/>
      <c r="PFU157" s="91"/>
      <c r="PFV157" s="92"/>
      <c r="PFW157" s="91"/>
      <c r="PFX157" s="92"/>
      <c r="PFY157" s="91"/>
      <c r="PFZ157" s="92"/>
      <c r="PGA157" s="91"/>
      <c r="PGB157" s="92"/>
      <c r="PGC157" s="91"/>
      <c r="PGD157" s="92"/>
      <c r="PGE157" s="91"/>
      <c r="PGF157" s="92"/>
      <c r="PGG157" s="91"/>
      <c r="PGH157" s="92"/>
      <c r="PGI157" s="91"/>
      <c r="PGJ157" s="92"/>
      <c r="PGK157" s="91"/>
      <c r="PGL157" s="92"/>
      <c r="PGM157" s="91"/>
      <c r="PGN157" s="92"/>
      <c r="PGO157" s="91"/>
      <c r="PGP157" s="92"/>
      <c r="PGQ157" s="91"/>
      <c r="PGR157" s="92"/>
      <c r="PGS157" s="91"/>
      <c r="PGT157" s="92"/>
      <c r="PGU157" s="91"/>
      <c r="PGV157" s="92"/>
      <c r="PGW157" s="91"/>
      <c r="PGX157" s="92"/>
      <c r="PGY157" s="91"/>
      <c r="PGZ157" s="92"/>
      <c r="PHA157" s="91"/>
      <c r="PHB157" s="92"/>
      <c r="PHC157" s="91"/>
      <c r="PHD157" s="92"/>
      <c r="PHE157" s="91"/>
      <c r="PHF157" s="92"/>
      <c r="PHG157" s="91"/>
      <c r="PHH157" s="92"/>
      <c r="PHI157" s="91"/>
      <c r="PHJ157" s="92"/>
      <c r="PHK157" s="91"/>
      <c r="PHL157" s="92"/>
      <c r="PHM157" s="91"/>
      <c r="PHN157" s="92"/>
      <c r="PHO157" s="91"/>
      <c r="PHP157" s="92"/>
      <c r="PHQ157" s="91"/>
      <c r="PHR157" s="92"/>
      <c r="PHS157" s="91"/>
      <c r="PHT157" s="92"/>
      <c r="PHU157" s="91"/>
      <c r="PHV157" s="92"/>
      <c r="PHW157" s="91"/>
      <c r="PHX157" s="92"/>
      <c r="PHY157" s="91"/>
      <c r="PHZ157" s="92"/>
      <c r="PIA157" s="91"/>
      <c r="PIB157" s="92"/>
      <c r="PIC157" s="91"/>
      <c r="PID157" s="92"/>
      <c r="PIE157" s="91"/>
      <c r="PIF157" s="92"/>
      <c r="PIG157" s="91"/>
      <c r="PIH157" s="92"/>
      <c r="PII157" s="91"/>
      <c r="PIJ157" s="92"/>
      <c r="PIK157" s="91"/>
      <c r="PIL157" s="92"/>
      <c r="PIM157" s="91"/>
      <c r="PIN157" s="92"/>
      <c r="PIO157" s="91"/>
      <c r="PIP157" s="92"/>
      <c r="PIQ157" s="91"/>
      <c r="PIR157" s="92"/>
      <c r="PIS157" s="91"/>
      <c r="PIT157" s="92"/>
      <c r="PIU157" s="91"/>
      <c r="PIV157" s="92"/>
      <c r="PIW157" s="91"/>
      <c r="PIX157" s="92"/>
      <c r="PIY157" s="91"/>
      <c r="PIZ157" s="92"/>
      <c r="PJA157" s="91"/>
      <c r="PJB157" s="92"/>
      <c r="PJC157" s="91"/>
      <c r="PJD157" s="92"/>
      <c r="PJE157" s="91"/>
      <c r="PJF157" s="92"/>
      <c r="PJG157" s="91"/>
      <c r="PJH157" s="92"/>
      <c r="PJI157" s="91"/>
      <c r="PJJ157" s="92"/>
      <c r="PJK157" s="91"/>
      <c r="PJL157" s="92"/>
      <c r="PJM157" s="91"/>
      <c r="PJN157" s="92"/>
      <c r="PJO157" s="91"/>
      <c r="PJP157" s="92"/>
      <c r="PJQ157" s="91"/>
      <c r="PJR157" s="92"/>
      <c r="PJS157" s="91"/>
      <c r="PJT157" s="92"/>
      <c r="PJU157" s="91"/>
      <c r="PJV157" s="92"/>
      <c r="PJW157" s="91"/>
      <c r="PJX157" s="92"/>
      <c r="PJY157" s="91"/>
      <c r="PJZ157" s="92"/>
      <c r="PKA157" s="91"/>
      <c r="PKB157" s="92"/>
      <c r="PKC157" s="91"/>
      <c r="PKD157" s="92"/>
      <c r="PKE157" s="91"/>
      <c r="PKF157" s="92"/>
      <c r="PKG157" s="91"/>
      <c r="PKH157" s="92"/>
      <c r="PKI157" s="91"/>
      <c r="PKJ157" s="92"/>
      <c r="PKK157" s="91"/>
      <c r="PKL157" s="92"/>
      <c r="PKM157" s="91"/>
      <c r="PKN157" s="92"/>
      <c r="PKO157" s="91"/>
      <c r="PKP157" s="92"/>
      <c r="PKQ157" s="91"/>
      <c r="PKR157" s="92"/>
      <c r="PKS157" s="91"/>
      <c r="PKT157" s="92"/>
      <c r="PKU157" s="91"/>
      <c r="PKV157" s="92"/>
      <c r="PKW157" s="91"/>
      <c r="PKX157" s="92"/>
      <c r="PKY157" s="91"/>
      <c r="PKZ157" s="92"/>
      <c r="PLA157" s="91"/>
      <c r="PLB157" s="92"/>
      <c r="PLC157" s="91"/>
      <c r="PLD157" s="92"/>
      <c r="PLE157" s="91"/>
      <c r="PLF157" s="92"/>
      <c r="PLG157" s="91"/>
      <c r="PLH157" s="92"/>
      <c r="PLI157" s="91"/>
      <c r="PLJ157" s="92"/>
      <c r="PLK157" s="91"/>
      <c r="PLL157" s="92"/>
      <c r="PLM157" s="91"/>
      <c r="PLN157" s="92"/>
      <c r="PLO157" s="91"/>
      <c r="PLP157" s="92"/>
      <c r="PLQ157" s="91"/>
      <c r="PLR157" s="92"/>
      <c r="PLS157" s="91"/>
      <c r="PLT157" s="92"/>
      <c r="PLU157" s="91"/>
      <c r="PLV157" s="92"/>
      <c r="PLW157" s="91"/>
      <c r="PLX157" s="92"/>
      <c r="PLY157" s="91"/>
      <c r="PLZ157" s="92"/>
      <c r="PMA157" s="91"/>
      <c r="PMB157" s="92"/>
      <c r="PMC157" s="91"/>
      <c r="PMD157" s="92"/>
      <c r="PME157" s="91"/>
      <c r="PMF157" s="92"/>
      <c r="PMG157" s="91"/>
      <c r="PMH157" s="92"/>
      <c r="PMI157" s="91"/>
      <c r="PMJ157" s="92"/>
      <c r="PMK157" s="91"/>
      <c r="PML157" s="92"/>
      <c r="PMM157" s="91"/>
      <c r="PMN157" s="92"/>
      <c r="PMO157" s="91"/>
      <c r="PMP157" s="92"/>
      <c r="PMQ157" s="91"/>
      <c r="PMR157" s="92"/>
      <c r="PMS157" s="91"/>
      <c r="PMT157" s="92"/>
      <c r="PMU157" s="91"/>
      <c r="PMV157" s="92"/>
      <c r="PMW157" s="91"/>
      <c r="PMX157" s="92"/>
      <c r="PMY157" s="91"/>
      <c r="PMZ157" s="92"/>
      <c r="PNA157" s="91"/>
      <c r="PNB157" s="92"/>
      <c r="PNC157" s="91"/>
      <c r="PND157" s="92"/>
      <c r="PNE157" s="91"/>
      <c r="PNF157" s="92"/>
      <c r="PNG157" s="91"/>
      <c r="PNH157" s="92"/>
      <c r="PNI157" s="91"/>
      <c r="PNJ157" s="92"/>
      <c r="PNK157" s="91"/>
      <c r="PNL157" s="92"/>
      <c r="PNM157" s="91"/>
      <c r="PNN157" s="92"/>
      <c r="PNO157" s="91"/>
      <c r="PNP157" s="92"/>
      <c r="PNQ157" s="91"/>
      <c r="PNR157" s="92"/>
      <c r="PNS157" s="91"/>
      <c r="PNT157" s="92"/>
      <c r="PNU157" s="91"/>
      <c r="PNV157" s="92"/>
      <c r="PNW157" s="91"/>
      <c r="PNX157" s="92"/>
      <c r="PNY157" s="91"/>
      <c r="PNZ157" s="92"/>
      <c r="POA157" s="91"/>
      <c r="POB157" s="92"/>
      <c r="POC157" s="91"/>
      <c r="POD157" s="92"/>
      <c r="POE157" s="91"/>
      <c r="POF157" s="92"/>
      <c r="POG157" s="91"/>
      <c r="POH157" s="92"/>
      <c r="POI157" s="91"/>
      <c r="POJ157" s="92"/>
      <c r="POK157" s="91"/>
      <c r="POL157" s="92"/>
      <c r="POM157" s="91"/>
      <c r="PON157" s="92"/>
      <c r="POO157" s="91"/>
      <c r="POP157" s="92"/>
      <c r="POQ157" s="91"/>
      <c r="POR157" s="92"/>
      <c r="POS157" s="91"/>
      <c r="POT157" s="92"/>
      <c r="POU157" s="91"/>
      <c r="POV157" s="92"/>
      <c r="POW157" s="91"/>
      <c r="POX157" s="92"/>
      <c r="POY157" s="91"/>
      <c r="POZ157" s="92"/>
      <c r="PPA157" s="91"/>
      <c r="PPB157" s="92"/>
      <c r="PPC157" s="91"/>
      <c r="PPD157" s="92"/>
      <c r="PPE157" s="91"/>
      <c r="PPF157" s="92"/>
      <c r="PPG157" s="91"/>
      <c r="PPH157" s="92"/>
      <c r="PPI157" s="91"/>
      <c r="PPJ157" s="92"/>
      <c r="PPK157" s="91"/>
      <c r="PPL157" s="92"/>
      <c r="PPM157" s="91"/>
      <c r="PPN157" s="92"/>
      <c r="PPO157" s="91"/>
      <c r="PPP157" s="92"/>
      <c r="PPQ157" s="91"/>
      <c r="PPR157" s="92"/>
      <c r="PPS157" s="91"/>
      <c r="PPT157" s="92"/>
      <c r="PPU157" s="91"/>
      <c r="PPV157" s="92"/>
      <c r="PPW157" s="91"/>
      <c r="PPX157" s="92"/>
      <c r="PPY157" s="91"/>
      <c r="PPZ157" s="92"/>
      <c r="PQA157" s="91"/>
      <c r="PQB157" s="92"/>
      <c r="PQC157" s="91"/>
      <c r="PQD157" s="92"/>
      <c r="PQE157" s="91"/>
      <c r="PQF157" s="92"/>
      <c r="PQG157" s="91"/>
      <c r="PQH157" s="92"/>
      <c r="PQI157" s="91"/>
      <c r="PQJ157" s="92"/>
      <c r="PQK157" s="91"/>
      <c r="PQL157" s="92"/>
      <c r="PQM157" s="91"/>
      <c r="PQN157" s="92"/>
      <c r="PQO157" s="91"/>
      <c r="PQP157" s="92"/>
      <c r="PQQ157" s="91"/>
      <c r="PQR157" s="92"/>
      <c r="PQS157" s="91"/>
      <c r="PQT157" s="92"/>
      <c r="PQU157" s="91"/>
      <c r="PQV157" s="92"/>
      <c r="PQW157" s="91"/>
      <c r="PQX157" s="92"/>
      <c r="PQY157" s="91"/>
      <c r="PQZ157" s="92"/>
      <c r="PRA157" s="91"/>
      <c r="PRB157" s="92"/>
      <c r="PRC157" s="91"/>
      <c r="PRD157" s="92"/>
      <c r="PRE157" s="91"/>
      <c r="PRF157" s="92"/>
      <c r="PRG157" s="91"/>
      <c r="PRH157" s="92"/>
      <c r="PRI157" s="91"/>
      <c r="PRJ157" s="92"/>
      <c r="PRK157" s="91"/>
      <c r="PRL157" s="92"/>
      <c r="PRM157" s="91"/>
      <c r="PRN157" s="92"/>
      <c r="PRO157" s="91"/>
      <c r="PRP157" s="92"/>
      <c r="PRQ157" s="91"/>
      <c r="PRR157" s="92"/>
      <c r="PRS157" s="91"/>
      <c r="PRT157" s="92"/>
      <c r="PRU157" s="91"/>
      <c r="PRV157" s="92"/>
      <c r="PRW157" s="91"/>
      <c r="PRX157" s="92"/>
      <c r="PRY157" s="91"/>
      <c r="PRZ157" s="92"/>
      <c r="PSA157" s="91"/>
      <c r="PSB157" s="92"/>
      <c r="PSC157" s="91"/>
      <c r="PSD157" s="92"/>
      <c r="PSE157" s="91"/>
      <c r="PSF157" s="92"/>
      <c r="PSG157" s="91"/>
      <c r="PSH157" s="92"/>
      <c r="PSI157" s="91"/>
      <c r="PSJ157" s="92"/>
      <c r="PSK157" s="91"/>
      <c r="PSL157" s="92"/>
      <c r="PSM157" s="91"/>
      <c r="PSN157" s="92"/>
      <c r="PSO157" s="91"/>
      <c r="PSP157" s="92"/>
      <c r="PSQ157" s="91"/>
      <c r="PSR157" s="92"/>
      <c r="PSS157" s="91"/>
      <c r="PST157" s="92"/>
      <c r="PSU157" s="91"/>
      <c r="PSV157" s="92"/>
      <c r="PSW157" s="91"/>
      <c r="PSX157" s="92"/>
      <c r="PSY157" s="91"/>
      <c r="PSZ157" s="92"/>
      <c r="PTA157" s="91"/>
      <c r="PTB157" s="92"/>
      <c r="PTC157" s="91"/>
      <c r="PTD157" s="92"/>
      <c r="PTE157" s="91"/>
      <c r="PTF157" s="92"/>
      <c r="PTG157" s="91"/>
      <c r="PTH157" s="92"/>
      <c r="PTI157" s="91"/>
      <c r="PTJ157" s="92"/>
      <c r="PTK157" s="91"/>
      <c r="PTL157" s="92"/>
      <c r="PTM157" s="91"/>
      <c r="PTN157" s="92"/>
      <c r="PTO157" s="91"/>
      <c r="PTP157" s="92"/>
      <c r="PTQ157" s="91"/>
      <c r="PTR157" s="92"/>
      <c r="PTS157" s="91"/>
      <c r="PTT157" s="92"/>
      <c r="PTU157" s="91"/>
      <c r="PTV157" s="92"/>
      <c r="PTW157" s="91"/>
      <c r="PTX157" s="92"/>
      <c r="PTY157" s="91"/>
      <c r="PTZ157" s="92"/>
      <c r="PUA157" s="91"/>
      <c r="PUB157" s="92"/>
      <c r="PUC157" s="91"/>
      <c r="PUD157" s="92"/>
      <c r="PUE157" s="91"/>
      <c r="PUF157" s="92"/>
      <c r="PUG157" s="91"/>
      <c r="PUH157" s="92"/>
      <c r="PUI157" s="91"/>
      <c r="PUJ157" s="92"/>
      <c r="PUK157" s="91"/>
      <c r="PUL157" s="92"/>
      <c r="PUM157" s="91"/>
      <c r="PUN157" s="92"/>
      <c r="PUO157" s="91"/>
      <c r="PUP157" s="92"/>
      <c r="PUQ157" s="91"/>
      <c r="PUR157" s="92"/>
      <c r="PUS157" s="91"/>
      <c r="PUT157" s="92"/>
      <c r="PUU157" s="91"/>
      <c r="PUV157" s="92"/>
      <c r="PUW157" s="91"/>
      <c r="PUX157" s="92"/>
      <c r="PUY157" s="91"/>
      <c r="PUZ157" s="92"/>
      <c r="PVA157" s="91"/>
      <c r="PVB157" s="92"/>
      <c r="PVC157" s="91"/>
      <c r="PVD157" s="92"/>
      <c r="PVE157" s="91"/>
      <c r="PVF157" s="92"/>
      <c r="PVG157" s="91"/>
      <c r="PVH157" s="92"/>
      <c r="PVI157" s="91"/>
      <c r="PVJ157" s="92"/>
      <c r="PVK157" s="91"/>
      <c r="PVL157" s="92"/>
      <c r="PVM157" s="91"/>
      <c r="PVN157" s="92"/>
      <c r="PVO157" s="91"/>
      <c r="PVP157" s="92"/>
      <c r="PVQ157" s="91"/>
      <c r="PVR157" s="92"/>
      <c r="PVS157" s="91"/>
      <c r="PVT157" s="92"/>
      <c r="PVU157" s="91"/>
      <c r="PVV157" s="92"/>
      <c r="PVW157" s="91"/>
      <c r="PVX157" s="92"/>
      <c r="PVY157" s="91"/>
      <c r="PVZ157" s="92"/>
      <c r="PWA157" s="91"/>
      <c r="PWB157" s="92"/>
      <c r="PWC157" s="91"/>
      <c r="PWD157" s="92"/>
      <c r="PWE157" s="91"/>
      <c r="PWF157" s="92"/>
      <c r="PWG157" s="91"/>
      <c r="PWH157" s="92"/>
      <c r="PWI157" s="91"/>
      <c r="PWJ157" s="92"/>
      <c r="PWK157" s="91"/>
      <c r="PWL157" s="92"/>
      <c r="PWM157" s="91"/>
      <c r="PWN157" s="92"/>
      <c r="PWO157" s="91"/>
      <c r="PWP157" s="92"/>
      <c r="PWQ157" s="91"/>
      <c r="PWR157" s="92"/>
      <c r="PWS157" s="91"/>
      <c r="PWT157" s="92"/>
      <c r="PWU157" s="91"/>
      <c r="PWV157" s="92"/>
      <c r="PWW157" s="91"/>
      <c r="PWX157" s="92"/>
      <c r="PWY157" s="91"/>
      <c r="PWZ157" s="92"/>
      <c r="PXA157" s="91"/>
      <c r="PXB157" s="92"/>
      <c r="PXC157" s="91"/>
      <c r="PXD157" s="92"/>
      <c r="PXE157" s="91"/>
      <c r="PXF157" s="92"/>
      <c r="PXG157" s="91"/>
      <c r="PXH157" s="92"/>
      <c r="PXI157" s="91"/>
      <c r="PXJ157" s="92"/>
      <c r="PXK157" s="91"/>
      <c r="PXL157" s="92"/>
      <c r="PXM157" s="91"/>
      <c r="PXN157" s="92"/>
      <c r="PXO157" s="91"/>
      <c r="PXP157" s="92"/>
      <c r="PXQ157" s="91"/>
      <c r="PXR157" s="92"/>
      <c r="PXS157" s="91"/>
      <c r="PXT157" s="92"/>
      <c r="PXU157" s="91"/>
      <c r="PXV157" s="92"/>
      <c r="PXW157" s="91"/>
      <c r="PXX157" s="92"/>
      <c r="PXY157" s="91"/>
      <c r="PXZ157" s="92"/>
      <c r="PYA157" s="91"/>
      <c r="PYB157" s="92"/>
      <c r="PYC157" s="91"/>
      <c r="PYD157" s="92"/>
      <c r="PYE157" s="91"/>
      <c r="PYF157" s="92"/>
      <c r="PYG157" s="91"/>
      <c r="PYH157" s="92"/>
      <c r="PYI157" s="91"/>
      <c r="PYJ157" s="92"/>
      <c r="PYK157" s="91"/>
      <c r="PYL157" s="92"/>
      <c r="PYM157" s="91"/>
      <c r="PYN157" s="92"/>
      <c r="PYO157" s="91"/>
      <c r="PYP157" s="92"/>
      <c r="PYQ157" s="91"/>
      <c r="PYR157" s="92"/>
      <c r="PYS157" s="91"/>
      <c r="PYT157" s="92"/>
      <c r="PYU157" s="91"/>
      <c r="PYV157" s="92"/>
      <c r="PYW157" s="91"/>
      <c r="PYX157" s="92"/>
      <c r="PYY157" s="91"/>
      <c r="PYZ157" s="92"/>
      <c r="PZA157" s="91"/>
      <c r="PZB157" s="92"/>
      <c r="PZC157" s="91"/>
      <c r="PZD157" s="92"/>
      <c r="PZE157" s="91"/>
      <c r="PZF157" s="92"/>
      <c r="PZG157" s="91"/>
      <c r="PZH157" s="92"/>
      <c r="PZI157" s="91"/>
      <c r="PZJ157" s="92"/>
      <c r="PZK157" s="91"/>
      <c r="PZL157" s="92"/>
      <c r="PZM157" s="91"/>
      <c r="PZN157" s="92"/>
      <c r="PZO157" s="91"/>
      <c r="PZP157" s="92"/>
      <c r="PZQ157" s="91"/>
      <c r="PZR157" s="92"/>
      <c r="PZS157" s="91"/>
      <c r="PZT157" s="92"/>
      <c r="PZU157" s="91"/>
      <c r="PZV157" s="92"/>
      <c r="PZW157" s="91"/>
      <c r="PZX157" s="92"/>
      <c r="PZY157" s="91"/>
      <c r="PZZ157" s="92"/>
      <c r="QAA157" s="91"/>
      <c r="QAB157" s="92"/>
      <c r="QAC157" s="91"/>
      <c r="QAD157" s="92"/>
      <c r="QAE157" s="91"/>
      <c r="QAF157" s="92"/>
      <c r="QAG157" s="91"/>
      <c r="QAH157" s="92"/>
      <c r="QAI157" s="91"/>
      <c r="QAJ157" s="92"/>
      <c r="QAK157" s="91"/>
      <c r="QAL157" s="92"/>
      <c r="QAM157" s="91"/>
      <c r="QAN157" s="92"/>
      <c r="QAO157" s="91"/>
      <c r="QAP157" s="92"/>
      <c r="QAQ157" s="91"/>
      <c r="QAR157" s="92"/>
      <c r="QAS157" s="91"/>
      <c r="QAT157" s="92"/>
      <c r="QAU157" s="91"/>
      <c r="QAV157" s="92"/>
      <c r="QAW157" s="91"/>
      <c r="QAX157" s="92"/>
      <c r="QAY157" s="91"/>
      <c r="QAZ157" s="92"/>
      <c r="QBA157" s="91"/>
      <c r="QBB157" s="92"/>
      <c r="QBC157" s="91"/>
      <c r="QBD157" s="92"/>
      <c r="QBE157" s="91"/>
      <c r="QBF157" s="92"/>
      <c r="QBG157" s="91"/>
      <c r="QBH157" s="92"/>
      <c r="QBI157" s="91"/>
      <c r="QBJ157" s="92"/>
      <c r="QBK157" s="91"/>
      <c r="QBL157" s="92"/>
      <c r="QBM157" s="91"/>
      <c r="QBN157" s="92"/>
      <c r="QBO157" s="91"/>
      <c r="QBP157" s="92"/>
      <c r="QBQ157" s="91"/>
      <c r="QBR157" s="92"/>
      <c r="QBS157" s="91"/>
      <c r="QBT157" s="92"/>
      <c r="QBU157" s="91"/>
      <c r="QBV157" s="92"/>
      <c r="QBW157" s="91"/>
      <c r="QBX157" s="92"/>
      <c r="QBY157" s="91"/>
      <c r="QBZ157" s="92"/>
      <c r="QCA157" s="91"/>
      <c r="QCB157" s="92"/>
      <c r="QCC157" s="91"/>
      <c r="QCD157" s="92"/>
      <c r="QCE157" s="91"/>
      <c r="QCF157" s="92"/>
      <c r="QCG157" s="91"/>
      <c r="QCH157" s="92"/>
      <c r="QCI157" s="91"/>
      <c r="QCJ157" s="92"/>
      <c r="QCK157" s="91"/>
      <c r="QCL157" s="92"/>
      <c r="QCM157" s="91"/>
      <c r="QCN157" s="92"/>
      <c r="QCO157" s="91"/>
      <c r="QCP157" s="92"/>
      <c r="QCQ157" s="91"/>
      <c r="QCR157" s="92"/>
      <c r="QCS157" s="91"/>
      <c r="QCT157" s="92"/>
      <c r="QCU157" s="91"/>
      <c r="QCV157" s="92"/>
      <c r="QCW157" s="91"/>
      <c r="QCX157" s="92"/>
      <c r="QCY157" s="91"/>
      <c r="QCZ157" s="92"/>
      <c r="QDA157" s="91"/>
      <c r="QDB157" s="92"/>
      <c r="QDC157" s="91"/>
      <c r="QDD157" s="92"/>
      <c r="QDE157" s="91"/>
      <c r="QDF157" s="92"/>
      <c r="QDG157" s="91"/>
      <c r="QDH157" s="92"/>
      <c r="QDI157" s="91"/>
      <c r="QDJ157" s="92"/>
      <c r="QDK157" s="91"/>
      <c r="QDL157" s="92"/>
      <c r="QDM157" s="91"/>
      <c r="QDN157" s="92"/>
      <c r="QDO157" s="91"/>
      <c r="QDP157" s="92"/>
      <c r="QDQ157" s="91"/>
      <c r="QDR157" s="92"/>
      <c r="QDS157" s="91"/>
      <c r="QDT157" s="92"/>
      <c r="QDU157" s="91"/>
      <c r="QDV157" s="92"/>
      <c r="QDW157" s="91"/>
      <c r="QDX157" s="92"/>
      <c r="QDY157" s="91"/>
      <c r="QDZ157" s="92"/>
      <c r="QEA157" s="91"/>
      <c r="QEB157" s="92"/>
      <c r="QEC157" s="91"/>
      <c r="QED157" s="92"/>
      <c r="QEE157" s="91"/>
      <c r="QEF157" s="92"/>
      <c r="QEG157" s="91"/>
      <c r="QEH157" s="92"/>
      <c r="QEI157" s="91"/>
      <c r="QEJ157" s="92"/>
      <c r="QEK157" s="91"/>
      <c r="QEL157" s="92"/>
      <c r="QEM157" s="91"/>
      <c r="QEN157" s="92"/>
      <c r="QEO157" s="91"/>
      <c r="QEP157" s="92"/>
      <c r="QEQ157" s="91"/>
      <c r="QER157" s="92"/>
      <c r="QES157" s="91"/>
      <c r="QET157" s="92"/>
      <c r="QEU157" s="91"/>
      <c r="QEV157" s="92"/>
      <c r="QEW157" s="91"/>
      <c r="QEX157" s="92"/>
      <c r="QEY157" s="91"/>
      <c r="QEZ157" s="92"/>
      <c r="QFA157" s="91"/>
      <c r="QFB157" s="92"/>
      <c r="QFC157" s="91"/>
      <c r="QFD157" s="92"/>
      <c r="QFE157" s="91"/>
      <c r="QFF157" s="92"/>
      <c r="QFG157" s="91"/>
      <c r="QFH157" s="92"/>
      <c r="QFI157" s="91"/>
      <c r="QFJ157" s="92"/>
      <c r="QFK157" s="91"/>
      <c r="QFL157" s="92"/>
      <c r="QFM157" s="91"/>
      <c r="QFN157" s="92"/>
      <c r="QFO157" s="91"/>
      <c r="QFP157" s="92"/>
      <c r="QFQ157" s="91"/>
      <c r="QFR157" s="92"/>
      <c r="QFS157" s="91"/>
      <c r="QFT157" s="92"/>
      <c r="QFU157" s="91"/>
      <c r="QFV157" s="92"/>
      <c r="QFW157" s="91"/>
      <c r="QFX157" s="92"/>
      <c r="QFY157" s="91"/>
      <c r="QFZ157" s="92"/>
      <c r="QGA157" s="91"/>
      <c r="QGB157" s="92"/>
      <c r="QGC157" s="91"/>
      <c r="QGD157" s="92"/>
      <c r="QGE157" s="91"/>
      <c r="QGF157" s="92"/>
      <c r="QGG157" s="91"/>
      <c r="QGH157" s="92"/>
      <c r="QGI157" s="91"/>
      <c r="QGJ157" s="92"/>
      <c r="QGK157" s="91"/>
      <c r="QGL157" s="92"/>
      <c r="QGM157" s="91"/>
      <c r="QGN157" s="92"/>
      <c r="QGO157" s="91"/>
      <c r="QGP157" s="92"/>
      <c r="QGQ157" s="91"/>
      <c r="QGR157" s="92"/>
      <c r="QGS157" s="91"/>
      <c r="QGT157" s="92"/>
      <c r="QGU157" s="91"/>
      <c r="QGV157" s="92"/>
      <c r="QGW157" s="91"/>
      <c r="QGX157" s="92"/>
      <c r="QGY157" s="91"/>
      <c r="QGZ157" s="92"/>
      <c r="QHA157" s="91"/>
      <c r="QHB157" s="92"/>
      <c r="QHC157" s="91"/>
      <c r="QHD157" s="92"/>
      <c r="QHE157" s="91"/>
      <c r="QHF157" s="92"/>
      <c r="QHG157" s="91"/>
      <c r="QHH157" s="92"/>
      <c r="QHI157" s="91"/>
      <c r="QHJ157" s="92"/>
      <c r="QHK157" s="91"/>
      <c r="QHL157" s="92"/>
      <c r="QHM157" s="91"/>
      <c r="QHN157" s="92"/>
      <c r="QHO157" s="91"/>
      <c r="QHP157" s="92"/>
      <c r="QHQ157" s="91"/>
      <c r="QHR157" s="92"/>
      <c r="QHS157" s="91"/>
      <c r="QHT157" s="92"/>
      <c r="QHU157" s="91"/>
      <c r="QHV157" s="92"/>
      <c r="QHW157" s="91"/>
      <c r="QHX157" s="92"/>
      <c r="QHY157" s="91"/>
      <c r="QHZ157" s="92"/>
      <c r="QIA157" s="91"/>
      <c r="QIB157" s="92"/>
      <c r="QIC157" s="91"/>
      <c r="QID157" s="92"/>
      <c r="QIE157" s="91"/>
      <c r="QIF157" s="92"/>
      <c r="QIG157" s="91"/>
      <c r="QIH157" s="92"/>
      <c r="QII157" s="91"/>
      <c r="QIJ157" s="92"/>
      <c r="QIK157" s="91"/>
      <c r="QIL157" s="92"/>
      <c r="QIM157" s="91"/>
      <c r="QIN157" s="92"/>
      <c r="QIO157" s="91"/>
      <c r="QIP157" s="92"/>
      <c r="QIQ157" s="91"/>
      <c r="QIR157" s="92"/>
      <c r="QIS157" s="91"/>
      <c r="QIT157" s="92"/>
      <c r="QIU157" s="91"/>
      <c r="QIV157" s="92"/>
      <c r="QIW157" s="91"/>
      <c r="QIX157" s="92"/>
      <c r="QIY157" s="91"/>
      <c r="QIZ157" s="92"/>
      <c r="QJA157" s="91"/>
      <c r="QJB157" s="92"/>
      <c r="QJC157" s="91"/>
      <c r="QJD157" s="92"/>
      <c r="QJE157" s="91"/>
      <c r="QJF157" s="92"/>
      <c r="QJG157" s="91"/>
      <c r="QJH157" s="92"/>
      <c r="QJI157" s="91"/>
      <c r="QJJ157" s="92"/>
      <c r="QJK157" s="91"/>
      <c r="QJL157" s="92"/>
      <c r="QJM157" s="91"/>
      <c r="QJN157" s="92"/>
      <c r="QJO157" s="91"/>
      <c r="QJP157" s="92"/>
      <c r="QJQ157" s="91"/>
      <c r="QJR157" s="92"/>
      <c r="QJS157" s="91"/>
      <c r="QJT157" s="92"/>
      <c r="QJU157" s="91"/>
      <c r="QJV157" s="92"/>
      <c r="QJW157" s="91"/>
      <c r="QJX157" s="92"/>
      <c r="QJY157" s="91"/>
      <c r="QJZ157" s="92"/>
      <c r="QKA157" s="91"/>
      <c r="QKB157" s="92"/>
      <c r="QKC157" s="91"/>
      <c r="QKD157" s="92"/>
      <c r="QKE157" s="91"/>
      <c r="QKF157" s="92"/>
      <c r="QKG157" s="91"/>
      <c r="QKH157" s="92"/>
      <c r="QKI157" s="91"/>
      <c r="QKJ157" s="92"/>
      <c r="QKK157" s="91"/>
      <c r="QKL157" s="92"/>
      <c r="QKM157" s="91"/>
      <c r="QKN157" s="92"/>
      <c r="QKO157" s="91"/>
      <c r="QKP157" s="92"/>
      <c r="QKQ157" s="91"/>
      <c r="QKR157" s="92"/>
      <c r="QKS157" s="91"/>
      <c r="QKT157" s="92"/>
      <c r="QKU157" s="91"/>
      <c r="QKV157" s="92"/>
      <c r="QKW157" s="91"/>
      <c r="QKX157" s="92"/>
      <c r="QKY157" s="91"/>
      <c r="QKZ157" s="92"/>
      <c r="QLA157" s="91"/>
      <c r="QLB157" s="92"/>
      <c r="QLC157" s="91"/>
      <c r="QLD157" s="92"/>
      <c r="QLE157" s="91"/>
      <c r="QLF157" s="92"/>
      <c r="QLG157" s="91"/>
      <c r="QLH157" s="92"/>
      <c r="QLI157" s="91"/>
      <c r="QLJ157" s="92"/>
      <c r="QLK157" s="91"/>
      <c r="QLL157" s="92"/>
      <c r="QLM157" s="91"/>
      <c r="QLN157" s="92"/>
      <c r="QLO157" s="91"/>
      <c r="QLP157" s="92"/>
      <c r="QLQ157" s="91"/>
      <c r="QLR157" s="92"/>
      <c r="QLS157" s="91"/>
      <c r="QLT157" s="92"/>
      <c r="QLU157" s="91"/>
      <c r="QLV157" s="92"/>
      <c r="QLW157" s="91"/>
      <c r="QLX157" s="92"/>
      <c r="QLY157" s="91"/>
      <c r="QLZ157" s="92"/>
      <c r="QMA157" s="91"/>
      <c r="QMB157" s="92"/>
      <c r="QMC157" s="91"/>
      <c r="QMD157" s="92"/>
      <c r="QME157" s="91"/>
      <c r="QMF157" s="92"/>
      <c r="QMG157" s="91"/>
      <c r="QMH157" s="92"/>
      <c r="QMI157" s="91"/>
      <c r="QMJ157" s="92"/>
      <c r="QMK157" s="91"/>
      <c r="QML157" s="92"/>
      <c r="QMM157" s="91"/>
      <c r="QMN157" s="92"/>
      <c r="QMO157" s="91"/>
      <c r="QMP157" s="92"/>
      <c r="QMQ157" s="91"/>
      <c r="QMR157" s="92"/>
      <c r="QMS157" s="91"/>
      <c r="QMT157" s="92"/>
      <c r="QMU157" s="91"/>
      <c r="QMV157" s="92"/>
      <c r="QMW157" s="91"/>
      <c r="QMX157" s="92"/>
      <c r="QMY157" s="91"/>
      <c r="QMZ157" s="92"/>
      <c r="QNA157" s="91"/>
      <c r="QNB157" s="92"/>
      <c r="QNC157" s="91"/>
      <c r="QND157" s="92"/>
      <c r="QNE157" s="91"/>
      <c r="QNF157" s="92"/>
      <c r="QNG157" s="91"/>
      <c r="QNH157" s="92"/>
      <c r="QNI157" s="91"/>
      <c r="QNJ157" s="92"/>
      <c r="QNK157" s="91"/>
      <c r="QNL157" s="92"/>
      <c r="QNM157" s="91"/>
      <c r="QNN157" s="92"/>
      <c r="QNO157" s="91"/>
      <c r="QNP157" s="92"/>
      <c r="QNQ157" s="91"/>
      <c r="QNR157" s="92"/>
      <c r="QNS157" s="91"/>
      <c r="QNT157" s="92"/>
      <c r="QNU157" s="91"/>
      <c r="QNV157" s="92"/>
      <c r="QNW157" s="91"/>
      <c r="QNX157" s="92"/>
      <c r="QNY157" s="91"/>
      <c r="QNZ157" s="92"/>
      <c r="QOA157" s="91"/>
      <c r="QOB157" s="92"/>
      <c r="QOC157" s="91"/>
      <c r="QOD157" s="92"/>
      <c r="QOE157" s="91"/>
      <c r="QOF157" s="92"/>
      <c r="QOG157" s="91"/>
      <c r="QOH157" s="92"/>
      <c r="QOI157" s="91"/>
      <c r="QOJ157" s="92"/>
      <c r="QOK157" s="91"/>
      <c r="QOL157" s="92"/>
      <c r="QOM157" s="91"/>
      <c r="QON157" s="92"/>
      <c r="QOO157" s="91"/>
      <c r="QOP157" s="92"/>
      <c r="QOQ157" s="91"/>
      <c r="QOR157" s="92"/>
      <c r="QOS157" s="91"/>
      <c r="QOT157" s="92"/>
      <c r="QOU157" s="91"/>
      <c r="QOV157" s="92"/>
      <c r="QOW157" s="91"/>
      <c r="QOX157" s="92"/>
      <c r="QOY157" s="91"/>
      <c r="QOZ157" s="92"/>
      <c r="QPA157" s="91"/>
      <c r="QPB157" s="92"/>
      <c r="QPC157" s="91"/>
      <c r="QPD157" s="92"/>
      <c r="QPE157" s="91"/>
      <c r="QPF157" s="92"/>
      <c r="QPG157" s="91"/>
      <c r="QPH157" s="92"/>
      <c r="QPI157" s="91"/>
      <c r="QPJ157" s="92"/>
      <c r="QPK157" s="91"/>
      <c r="QPL157" s="92"/>
      <c r="QPM157" s="91"/>
      <c r="QPN157" s="92"/>
      <c r="QPO157" s="91"/>
      <c r="QPP157" s="92"/>
      <c r="QPQ157" s="91"/>
      <c r="QPR157" s="92"/>
      <c r="QPS157" s="91"/>
      <c r="QPT157" s="92"/>
      <c r="QPU157" s="91"/>
      <c r="QPV157" s="92"/>
      <c r="QPW157" s="91"/>
      <c r="QPX157" s="92"/>
      <c r="QPY157" s="91"/>
      <c r="QPZ157" s="92"/>
      <c r="QQA157" s="91"/>
      <c r="QQB157" s="92"/>
      <c r="QQC157" s="91"/>
      <c r="QQD157" s="92"/>
      <c r="QQE157" s="91"/>
      <c r="QQF157" s="92"/>
      <c r="QQG157" s="91"/>
      <c r="QQH157" s="92"/>
      <c r="QQI157" s="91"/>
      <c r="QQJ157" s="92"/>
      <c r="QQK157" s="91"/>
      <c r="QQL157" s="92"/>
      <c r="QQM157" s="91"/>
      <c r="QQN157" s="92"/>
      <c r="QQO157" s="91"/>
      <c r="QQP157" s="92"/>
      <c r="QQQ157" s="91"/>
      <c r="QQR157" s="92"/>
      <c r="QQS157" s="91"/>
      <c r="QQT157" s="92"/>
      <c r="QQU157" s="91"/>
      <c r="QQV157" s="92"/>
      <c r="QQW157" s="91"/>
      <c r="QQX157" s="92"/>
      <c r="QQY157" s="91"/>
      <c r="QQZ157" s="92"/>
      <c r="QRA157" s="91"/>
      <c r="QRB157" s="92"/>
      <c r="QRC157" s="91"/>
      <c r="QRD157" s="92"/>
      <c r="QRE157" s="91"/>
      <c r="QRF157" s="92"/>
      <c r="QRG157" s="91"/>
      <c r="QRH157" s="92"/>
      <c r="QRI157" s="91"/>
      <c r="QRJ157" s="92"/>
      <c r="QRK157" s="91"/>
      <c r="QRL157" s="92"/>
      <c r="QRM157" s="91"/>
      <c r="QRN157" s="92"/>
      <c r="QRO157" s="91"/>
      <c r="QRP157" s="92"/>
      <c r="QRQ157" s="91"/>
      <c r="QRR157" s="92"/>
      <c r="QRS157" s="91"/>
      <c r="QRT157" s="92"/>
      <c r="QRU157" s="91"/>
      <c r="QRV157" s="92"/>
      <c r="QRW157" s="91"/>
      <c r="QRX157" s="92"/>
      <c r="QRY157" s="91"/>
      <c r="QRZ157" s="92"/>
      <c r="QSA157" s="91"/>
      <c r="QSB157" s="92"/>
      <c r="QSC157" s="91"/>
      <c r="QSD157" s="92"/>
      <c r="QSE157" s="91"/>
      <c r="QSF157" s="92"/>
      <c r="QSG157" s="91"/>
      <c r="QSH157" s="92"/>
      <c r="QSI157" s="91"/>
      <c r="QSJ157" s="92"/>
      <c r="QSK157" s="91"/>
      <c r="QSL157" s="92"/>
      <c r="QSM157" s="91"/>
      <c r="QSN157" s="92"/>
      <c r="QSO157" s="91"/>
      <c r="QSP157" s="92"/>
      <c r="QSQ157" s="91"/>
      <c r="QSR157" s="92"/>
      <c r="QSS157" s="91"/>
      <c r="QST157" s="92"/>
      <c r="QSU157" s="91"/>
      <c r="QSV157" s="92"/>
      <c r="QSW157" s="91"/>
      <c r="QSX157" s="92"/>
      <c r="QSY157" s="91"/>
      <c r="QSZ157" s="92"/>
      <c r="QTA157" s="91"/>
      <c r="QTB157" s="92"/>
      <c r="QTC157" s="91"/>
      <c r="QTD157" s="92"/>
      <c r="QTE157" s="91"/>
      <c r="QTF157" s="92"/>
      <c r="QTG157" s="91"/>
      <c r="QTH157" s="92"/>
      <c r="QTI157" s="91"/>
      <c r="QTJ157" s="92"/>
      <c r="QTK157" s="91"/>
      <c r="QTL157" s="92"/>
      <c r="QTM157" s="91"/>
      <c r="QTN157" s="92"/>
      <c r="QTO157" s="91"/>
      <c r="QTP157" s="92"/>
      <c r="QTQ157" s="91"/>
      <c r="QTR157" s="92"/>
      <c r="QTS157" s="91"/>
      <c r="QTT157" s="92"/>
      <c r="QTU157" s="91"/>
      <c r="QTV157" s="92"/>
      <c r="QTW157" s="91"/>
      <c r="QTX157" s="92"/>
      <c r="QTY157" s="91"/>
      <c r="QTZ157" s="92"/>
      <c r="QUA157" s="91"/>
      <c r="QUB157" s="92"/>
      <c r="QUC157" s="91"/>
      <c r="QUD157" s="92"/>
      <c r="QUE157" s="91"/>
      <c r="QUF157" s="92"/>
      <c r="QUG157" s="91"/>
      <c r="QUH157" s="92"/>
      <c r="QUI157" s="91"/>
      <c r="QUJ157" s="92"/>
      <c r="QUK157" s="91"/>
      <c r="QUL157" s="92"/>
      <c r="QUM157" s="91"/>
      <c r="QUN157" s="92"/>
      <c r="QUO157" s="91"/>
      <c r="QUP157" s="92"/>
      <c r="QUQ157" s="91"/>
      <c r="QUR157" s="92"/>
      <c r="QUS157" s="91"/>
      <c r="QUT157" s="92"/>
      <c r="QUU157" s="91"/>
      <c r="QUV157" s="92"/>
      <c r="QUW157" s="91"/>
      <c r="QUX157" s="92"/>
      <c r="QUY157" s="91"/>
      <c r="QUZ157" s="92"/>
      <c r="QVA157" s="91"/>
      <c r="QVB157" s="92"/>
      <c r="QVC157" s="91"/>
      <c r="QVD157" s="92"/>
      <c r="QVE157" s="91"/>
      <c r="QVF157" s="92"/>
      <c r="QVG157" s="91"/>
      <c r="QVH157" s="92"/>
      <c r="QVI157" s="91"/>
      <c r="QVJ157" s="92"/>
      <c r="QVK157" s="91"/>
      <c r="QVL157" s="92"/>
      <c r="QVM157" s="91"/>
      <c r="QVN157" s="92"/>
      <c r="QVO157" s="91"/>
      <c r="QVP157" s="92"/>
      <c r="QVQ157" s="91"/>
      <c r="QVR157" s="92"/>
      <c r="QVS157" s="91"/>
      <c r="QVT157" s="92"/>
      <c r="QVU157" s="91"/>
      <c r="QVV157" s="92"/>
      <c r="QVW157" s="91"/>
      <c r="QVX157" s="92"/>
      <c r="QVY157" s="91"/>
      <c r="QVZ157" s="92"/>
      <c r="QWA157" s="91"/>
      <c r="QWB157" s="92"/>
      <c r="QWC157" s="91"/>
      <c r="QWD157" s="92"/>
      <c r="QWE157" s="91"/>
      <c r="QWF157" s="92"/>
      <c r="QWG157" s="91"/>
      <c r="QWH157" s="92"/>
      <c r="QWI157" s="91"/>
      <c r="QWJ157" s="92"/>
      <c r="QWK157" s="91"/>
      <c r="QWL157" s="92"/>
      <c r="QWM157" s="91"/>
      <c r="QWN157" s="92"/>
      <c r="QWO157" s="91"/>
      <c r="QWP157" s="92"/>
      <c r="QWQ157" s="91"/>
      <c r="QWR157" s="92"/>
      <c r="QWS157" s="91"/>
      <c r="QWT157" s="92"/>
      <c r="QWU157" s="91"/>
      <c r="QWV157" s="92"/>
      <c r="QWW157" s="91"/>
      <c r="QWX157" s="92"/>
      <c r="QWY157" s="91"/>
      <c r="QWZ157" s="92"/>
      <c r="QXA157" s="91"/>
      <c r="QXB157" s="92"/>
      <c r="QXC157" s="91"/>
      <c r="QXD157" s="92"/>
      <c r="QXE157" s="91"/>
      <c r="QXF157" s="92"/>
      <c r="QXG157" s="91"/>
      <c r="QXH157" s="92"/>
      <c r="QXI157" s="91"/>
      <c r="QXJ157" s="92"/>
      <c r="QXK157" s="91"/>
      <c r="QXL157" s="92"/>
      <c r="QXM157" s="91"/>
      <c r="QXN157" s="92"/>
      <c r="QXO157" s="91"/>
      <c r="QXP157" s="92"/>
      <c r="QXQ157" s="91"/>
      <c r="QXR157" s="92"/>
      <c r="QXS157" s="91"/>
      <c r="QXT157" s="92"/>
      <c r="QXU157" s="91"/>
      <c r="QXV157" s="92"/>
      <c r="QXW157" s="91"/>
      <c r="QXX157" s="92"/>
      <c r="QXY157" s="91"/>
      <c r="QXZ157" s="92"/>
      <c r="QYA157" s="91"/>
      <c r="QYB157" s="92"/>
      <c r="QYC157" s="91"/>
      <c r="QYD157" s="92"/>
      <c r="QYE157" s="91"/>
      <c r="QYF157" s="92"/>
      <c r="QYG157" s="91"/>
      <c r="QYH157" s="92"/>
      <c r="QYI157" s="91"/>
      <c r="QYJ157" s="92"/>
      <c r="QYK157" s="91"/>
      <c r="QYL157" s="92"/>
      <c r="QYM157" s="91"/>
      <c r="QYN157" s="92"/>
      <c r="QYO157" s="91"/>
      <c r="QYP157" s="92"/>
      <c r="QYQ157" s="91"/>
      <c r="QYR157" s="92"/>
      <c r="QYS157" s="91"/>
      <c r="QYT157" s="92"/>
      <c r="QYU157" s="91"/>
      <c r="QYV157" s="92"/>
      <c r="QYW157" s="91"/>
      <c r="QYX157" s="92"/>
      <c r="QYY157" s="91"/>
      <c r="QYZ157" s="92"/>
      <c r="QZA157" s="91"/>
      <c r="QZB157" s="92"/>
      <c r="QZC157" s="91"/>
      <c r="QZD157" s="92"/>
      <c r="QZE157" s="91"/>
      <c r="QZF157" s="92"/>
      <c r="QZG157" s="91"/>
      <c r="QZH157" s="92"/>
      <c r="QZI157" s="91"/>
      <c r="QZJ157" s="92"/>
      <c r="QZK157" s="91"/>
      <c r="QZL157" s="92"/>
      <c r="QZM157" s="91"/>
      <c r="QZN157" s="92"/>
      <c r="QZO157" s="91"/>
      <c r="QZP157" s="92"/>
      <c r="QZQ157" s="91"/>
      <c r="QZR157" s="92"/>
      <c r="QZS157" s="91"/>
      <c r="QZT157" s="92"/>
      <c r="QZU157" s="91"/>
      <c r="QZV157" s="92"/>
      <c r="QZW157" s="91"/>
      <c r="QZX157" s="92"/>
      <c r="QZY157" s="91"/>
      <c r="QZZ157" s="92"/>
      <c r="RAA157" s="91"/>
      <c r="RAB157" s="92"/>
      <c r="RAC157" s="91"/>
      <c r="RAD157" s="92"/>
      <c r="RAE157" s="91"/>
      <c r="RAF157" s="92"/>
      <c r="RAG157" s="91"/>
      <c r="RAH157" s="92"/>
      <c r="RAI157" s="91"/>
      <c r="RAJ157" s="92"/>
      <c r="RAK157" s="91"/>
      <c r="RAL157" s="92"/>
      <c r="RAM157" s="91"/>
      <c r="RAN157" s="92"/>
      <c r="RAO157" s="91"/>
      <c r="RAP157" s="92"/>
      <c r="RAQ157" s="91"/>
      <c r="RAR157" s="92"/>
      <c r="RAS157" s="91"/>
      <c r="RAT157" s="92"/>
      <c r="RAU157" s="91"/>
      <c r="RAV157" s="92"/>
      <c r="RAW157" s="91"/>
      <c r="RAX157" s="92"/>
      <c r="RAY157" s="91"/>
      <c r="RAZ157" s="92"/>
      <c r="RBA157" s="91"/>
      <c r="RBB157" s="92"/>
      <c r="RBC157" s="91"/>
      <c r="RBD157" s="92"/>
      <c r="RBE157" s="91"/>
      <c r="RBF157" s="92"/>
      <c r="RBG157" s="91"/>
      <c r="RBH157" s="92"/>
      <c r="RBI157" s="91"/>
      <c r="RBJ157" s="92"/>
      <c r="RBK157" s="91"/>
      <c r="RBL157" s="92"/>
      <c r="RBM157" s="91"/>
      <c r="RBN157" s="92"/>
      <c r="RBO157" s="91"/>
      <c r="RBP157" s="92"/>
      <c r="RBQ157" s="91"/>
      <c r="RBR157" s="92"/>
      <c r="RBS157" s="91"/>
      <c r="RBT157" s="92"/>
      <c r="RBU157" s="91"/>
      <c r="RBV157" s="92"/>
      <c r="RBW157" s="91"/>
      <c r="RBX157" s="92"/>
      <c r="RBY157" s="91"/>
      <c r="RBZ157" s="92"/>
      <c r="RCA157" s="91"/>
      <c r="RCB157" s="92"/>
      <c r="RCC157" s="91"/>
      <c r="RCD157" s="92"/>
      <c r="RCE157" s="91"/>
      <c r="RCF157" s="92"/>
      <c r="RCG157" s="91"/>
      <c r="RCH157" s="92"/>
      <c r="RCI157" s="91"/>
      <c r="RCJ157" s="92"/>
      <c r="RCK157" s="91"/>
      <c r="RCL157" s="92"/>
      <c r="RCM157" s="91"/>
      <c r="RCN157" s="92"/>
      <c r="RCO157" s="91"/>
      <c r="RCP157" s="92"/>
      <c r="RCQ157" s="91"/>
      <c r="RCR157" s="92"/>
      <c r="RCS157" s="91"/>
      <c r="RCT157" s="92"/>
      <c r="RCU157" s="91"/>
      <c r="RCV157" s="92"/>
      <c r="RCW157" s="91"/>
      <c r="RCX157" s="92"/>
      <c r="RCY157" s="91"/>
      <c r="RCZ157" s="92"/>
      <c r="RDA157" s="91"/>
      <c r="RDB157" s="92"/>
      <c r="RDC157" s="91"/>
      <c r="RDD157" s="92"/>
      <c r="RDE157" s="91"/>
      <c r="RDF157" s="92"/>
      <c r="RDG157" s="91"/>
      <c r="RDH157" s="92"/>
      <c r="RDI157" s="91"/>
      <c r="RDJ157" s="92"/>
      <c r="RDK157" s="91"/>
      <c r="RDL157" s="92"/>
      <c r="RDM157" s="91"/>
      <c r="RDN157" s="92"/>
      <c r="RDO157" s="91"/>
      <c r="RDP157" s="92"/>
      <c r="RDQ157" s="91"/>
      <c r="RDR157" s="92"/>
      <c r="RDS157" s="91"/>
      <c r="RDT157" s="92"/>
      <c r="RDU157" s="91"/>
      <c r="RDV157" s="92"/>
      <c r="RDW157" s="91"/>
      <c r="RDX157" s="92"/>
      <c r="RDY157" s="91"/>
      <c r="RDZ157" s="92"/>
      <c r="REA157" s="91"/>
      <c r="REB157" s="92"/>
      <c r="REC157" s="91"/>
      <c r="RED157" s="92"/>
      <c r="REE157" s="91"/>
      <c r="REF157" s="92"/>
      <c r="REG157" s="91"/>
      <c r="REH157" s="92"/>
      <c r="REI157" s="91"/>
      <c r="REJ157" s="92"/>
      <c r="REK157" s="91"/>
      <c r="REL157" s="92"/>
      <c r="REM157" s="91"/>
      <c r="REN157" s="92"/>
      <c r="REO157" s="91"/>
      <c r="REP157" s="92"/>
      <c r="REQ157" s="91"/>
      <c r="RER157" s="92"/>
      <c r="RES157" s="91"/>
      <c r="RET157" s="92"/>
      <c r="REU157" s="91"/>
      <c r="REV157" s="92"/>
      <c r="REW157" s="91"/>
      <c r="REX157" s="92"/>
      <c r="REY157" s="91"/>
      <c r="REZ157" s="92"/>
      <c r="RFA157" s="91"/>
      <c r="RFB157" s="92"/>
      <c r="RFC157" s="91"/>
      <c r="RFD157" s="92"/>
      <c r="RFE157" s="91"/>
      <c r="RFF157" s="92"/>
      <c r="RFG157" s="91"/>
      <c r="RFH157" s="92"/>
      <c r="RFI157" s="91"/>
      <c r="RFJ157" s="92"/>
      <c r="RFK157" s="91"/>
      <c r="RFL157" s="92"/>
      <c r="RFM157" s="91"/>
      <c r="RFN157" s="92"/>
      <c r="RFO157" s="91"/>
      <c r="RFP157" s="92"/>
      <c r="RFQ157" s="91"/>
      <c r="RFR157" s="92"/>
      <c r="RFS157" s="91"/>
      <c r="RFT157" s="92"/>
      <c r="RFU157" s="91"/>
      <c r="RFV157" s="92"/>
      <c r="RFW157" s="91"/>
      <c r="RFX157" s="92"/>
      <c r="RFY157" s="91"/>
      <c r="RFZ157" s="92"/>
      <c r="RGA157" s="91"/>
      <c r="RGB157" s="92"/>
      <c r="RGC157" s="91"/>
      <c r="RGD157" s="92"/>
      <c r="RGE157" s="91"/>
      <c r="RGF157" s="92"/>
      <c r="RGG157" s="91"/>
      <c r="RGH157" s="92"/>
      <c r="RGI157" s="91"/>
      <c r="RGJ157" s="92"/>
      <c r="RGK157" s="91"/>
      <c r="RGL157" s="92"/>
      <c r="RGM157" s="91"/>
      <c r="RGN157" s="92"/>
      <c r="RGO157" s="91"/>
      <c r="RGP157" s="92"/>
      <c r="RGQ157" s="91"/>
      <c r="RGR157" s="92"/>
      <c r="RGS157" s="91"/>
      <c r="RGT157" s="92"/>
      <c r="RGU157" s="91"/>
      <c r="RGV157" s="92"/>
      <c r="RGW157" s="91"/>
      <c r="RGX157" s="92"/>
      <c r="RGY157" s="91"/>
      <c r="RGZ157" s="92"/>
      <c r="RHA157" s="91"/>
      <c r="RHB157" s="92"/>
      <c r="RHC157" s="91"/>
      <c r="RHD157" s="92"/>
      <c r="RHE157" s="91"/>
      <c r="RHF157" s="92"/>
      <c r="RHG157" s="91"/>
      <c r="RHH157" s="92"/>
      <c r="RHI157" s="91"/>
      <c r="RHJ157" s="92"/>
      <c r="RHK157" s="91"/>
      <c r="RHL157" s="92"/>
      <c r="RHM157" s="91"/>
      <c r="RHN157" s="92"/>
      <c r="RHO157" s="91"/>
      <c r="RHP157" s="92"/>
      <c r="RHQ157" s="91"/>
      <c r="RHR157" s="92"/>
      <c r="RHS157" s="91"/>
      <c r="RHT157" s="92"/>
      <c r="RHU157" s="91"/>
      <c r="RHV157" s="92"/>
      <c r="RHW157" s="91"/>
      <c r="RHX157" s="92"/>
      <c r="RHY157" s="91"/>
      <c r="RHZ157" s="92"/>
      <c r="RIA157" s="91"/>
      <c r="RIB157" s="92"/>
      <c r="RIC157" s="91"/>
      <c r="RID157" s="92"/>
      <c r="RIE157" s="91"/>
      <c r="RIF157" s="92"/>
      <c r="RIG157" s="91"/>
      <c r="RIH157" s="92"/>
      <c r="RII157" s="91"/>
      <c r="RIJ157" s="92"/>
      <c r="RIK157" s="91"/>
      <c r="RIL157" s="92"/>
      <c r="RIM157" s="91"/>
      <c r="RIN157" s="92"/>
      <c r="RIO157" s="91"/>
      <c r="RIP157" s="92"/>
      <c r="RIQ157" s="91"/>
      <c r="RIR157" s="92"/>
      <c r="RIS157" s="91"/>
      <c r="RIT157" s="92"/>
      <c r="RIU157" s="91"/>
      <c r="RIV157" s="92"/>
      <c r="RIW157" s="91"/>
      <c r="RIX157" s="92"/>
      <c r="RIY157" s="91"/>
      <c r="RIZ157" s="92"/>
      <c r="RJA157" s="91"/>
      <c r="RJB157" s="92"/>
      <c r="RJC157" s="91"/>
      <c r="RJD157" s="92"/>
      <c r="RJE157" s="91"/>
      <c r="RJF157" s="92"/>
      <c r="RJG157" s="91"/>
      <c r="RJH157" s="92"/>
      <c r="RJI157" s="91"/>
      <c r="RJJ157" s="92"/>
      <c r="RJK157" s="91"/>
      <c r="RJL157" s="92"/>
      <c r="RJM157" s="91"/>
      <c r="RJN157" s="92"/>
      <c r="RJO157" s="91"/>
      <c r="RJP157" s="92"/>
      <c r="RJQ157" s="91"/>
      <c r="RJR157" s="92"/>
      <c r="RJS157" s="91"/>
      <c r="RJT157" s="92"/>
      <c r="RJU157" s="91"/>
      <c r="RJV157" s="92"/>
      <c r="RJW157" s="91"/>
      <c r="RJX157" s="92"/>
      <c r="RJY157" s="91"/>
      <c r="RJZ157" s="92"/>
      <c r="RKA157" s="91"/>
      <c r="RKB157" s="92"/>
      <c r="RKC157" s="91"/>
      <c r="RKD157" s="92"/>
      <c r="RKE157" s="91"/>
      <c r="RKF157" s="92"/>
      <c r="RKG157" s="91"/>
      <c r="RKH157" s="92"/>
      <c r="RKI157" s="91"/>
      <c r="RKJ157" s="92"/>
      <c r="RKK157" s="91"/>
      <c r="RKL157" s="92"/>
      <c r="RKM157" s="91"/>
      <c r="RKN157" s="92"/>
      <c r="RKO157" s="91"/>
      <c r="RKP157" s="92"/>
      <c r="RKQ157" s="91"/>
      <c r="RKR157" s="92"/>
      <c r="RKS157" s="91"/>
      <c r="RKT157" s="92"/>
      <c r="RKU157" s="91"/>
      <c r="RKV157" s="92"/>
      <c r="RKW157" s="91"/>
      <c r="RKX157" s="92"/>
      <c r="RKY157" s="91"/>
      <c r="RKZ157" s="92"/>
      <c r="RLA157" s="91"/>
      <c r="RLB157" s="92"/>
      <c r="RLC157" s="91"/>
      <c r="RLD157" s="92"/>
      <c r="RLE157" s="91"/>
      <c r="RLF157" s="92"/>
      <c r="RLG157" s="91"/>
      <c r="RLH157" s="92"/>
      <c r="RLI157" s="91"/>
      <c r="RLJ157" s="92"/>
      <c r="RLK157" s="91"/>
      <c r="RLL157" s="92"/>
      <c r="RLM157" s="91"/>
      <c r="RLN157" s="92"/>
      <c r="RLO157" s="91"/>
      <c r="RLP157" s="92"/>
      <c r="RLQ157" s="91"/>
      <c r="RLR157" s="92"/>
      <c r="RLS157" s="91"/>
      <c r="RLT157" s="92"/>
      <c r="RLU157" s="91"/>
      <c r="RLV157" s="92"/>
      <c r="RLW157" s="91"/>
      <c r="RLX157" s="92"/>
      <c r="RLY157" s="91"/>
      <c r="RLZ157" s="92"/>
      <c r="RMA157" s="91"/>
      <c r="RMB157" s="92"/>
      <c r="RMC157" s="91"/>
      <c r="RMD157" s="92"/>
      <c r="RME157" s="91"/>
      <c r="RMF157" s="92"/>
      <c r="RMG157" s="91"/>
      <c r="RMH157" s="92"/>
      <c r="RMI157" s="91"/>
      <c r="RMJ157" s="92"/>
      <c r="RMK157" s="91"/>
      <c r="RML157" s="92"/>
      <c r="RMM157" s="91"/>
      <c r="RMN157" s="92"/>
      <c r="RMO157" s="91"/>
      <c r="RMP157" s="92"/>
      <c r="RMQ157" s="91"/>
      <c r="RMR157" s="92"/>
      <c r="RMS157" s="91"/>
      <c r="RMT157" s="92"/>
      <c r="RMU157" s="91"/>
      <c r="RMV157" s="92"/>
      <c r="RMW157" s="91"/>
      <c r="RMX157" s="92"/>
      <c r="RMY157" s="91"/>
      <c r="RMZ157" s="92"/>
      <c r="RNA157" s="91"/>
      <c r="RNB157" s="92"/>
      <c r="RNC157" s="91"/>
      <c r="RND157" s="92"/>
      <c r="RNE157" s="91"/>
      <c r="RNF157" s="92"/>
      <c r="RNG157" s="91"/>
      <c r="RNH157" s="92"/>
      <c r="RNI157" s="91"/>
      <c r="RNJ157" s="92"/>
      <c r="RNK157" s="91"/>
      <c r="RNL157" s="92"/>
      <c r="RNM157" s="91"/>
      <c r="RNN157" s="92"/>
      <c r="RNO157" s="91"/>
      <c r="RNP157" s="92"/>
      <c r="RNQ157" s="91"/>
      <c r="RNR157" s="92"/>
      <c r="RNS157" s="91"/>
      <c r="RNT157" s="92"/>
      <c r="RNU157" s="91"/>
      <c r="RNV157" s="92"/>
      <c r="RNW157" s="91"/>
      <c r="RNX157" s="92"/>
      <c r="RNY157" s="91"/>
      <c r="RNZ157" s="92"/>
      <c r="ROA157" s="91"/>
      <c r="ROB157" s="92"/>
      <c r="ROC157" s="91"/>
      <c r="ROD157" s="92"/>
      <c r="ROE157" s="91"/>
      <c r="ROF157" s="92"/>
      <c r="ROG157" s="91"/>
      <c r="ROH157" s="92"/>
      <c r="ROI157" s="91"/>
      <c r="ROJ157" s="92"/>
      <c r="ROK157" s="91"/>
      <c r="ROL157" s="92"/>
      <c r="ROM157" s="91"/>
      <c r="RON157" s="92"/>
      <c r="ROO157" s="91"/>
      <c r="ROP157" s="92"/>
      <c r="ROQ157" s="91"/>
      <c r="ROR157" s="92"/>
      <c r="ROS157" s="91"/>
      <c r="ROT157" s="92"/>
      <c r="ROU157" s="91"/>
      <c r="ROV157" s="92"/>
      <c r="ROW157" s="91"/>
      <c r="ROX157" s="92"/>
      <c r="ROY157" s="91"/>
      <c r="ROZ157" s="92"/>
      <c r="RPA157" s="91"/>
      <c r="RPB157" s="92"/>
      <c r="RPC157" s="91"/>
      <c r="RPD157" s="92"/>
      <c r="RPE157" s="91"/>
      <c r="RPF157" s="92"/>
      <c r="RPG157" s="91"/>
      <c r="RPH157" s="92"/>
      <c r="RPI157" s="91"/>
      <c r="RPJ157" s="92"/>
      <c r="RPK157" s="91"/>
      <c r="RPL157" s="92"/>
      <c r="RPM157" s="91"/>
      <c r="RPN157" s="92"/>
      <c r="RPO157" s="91"/>
      <c r="RPP157" s="92"/>
      <c r="RPQ157" s="91"/>
      <c r="RPR157" s="92"/>
      <c r="RPS157" s="91"/>
      <c r="RPT157" s="92"/>
      <c r="RPU157" s="91"/>
      <c r="RPV157" s="92"/>
      <c r="RPW157" s="91"/>
      <c r="RPX157" s="92"/>
      <c r="RPY157" s="91"/>
      <c r="RPZ157" s="92"/>
      <c r="RQA157" s="91"/>
      <c r="RQB157" s="92"/>
      <c r="RQC157" s="91"/>
      <c r="RQD157" s="92"/>
      <c r="RQE157" s="91"/>
      <c r="RQF157" s="92"/>
      <c r="RQG157" s="91"/>
      <c r="RQH157" s="92"/>
      <c r="RQI157" s="91"/>
      <c r="RQJ157" s="92"/>
      <c r="RQK157" s="91"/>
      <c r="RQL157" s="92"/>
      <c r="RQM157" s="91"/>
      <c r="RQN157" s="92"/>
      <c r="RQO157" s="91"/>
      <c r="RQP157" s="92"/>
      <c r="RQQ157" s="91"/>
      <c r="RQR157" s="92"/>
      <c r="RQS157" s="91"/>
      <c r="RQT157" s="92"/>
      <c r="RQU157" s="91"/>
      <c r="RQV157" s="92"/>
      <c r="RQW157" s="91"/>
      <c r="RQX157" s="92"/>
      <c r="RQY157" s="91"/>
      <c r="RQZ157" s="92"/>
      <c r="RRA157" s="91"/>
      <c r="RRB157" s="92"/>
      <c r="RRC157" s="91"/>
      <c r="RRD157" s="92"/>
      <c r="RRE157" s="91"/>
      <c r="RRF157" s="92"/>
      <c r="RRG157" s="91"/>
      <c r="RRH157" s="92"/>
      <c r="RRI157" s="91"/>
      <c r="RRJ157" s="92"/>
      <c r="RRK157" s="91"/>
      <c r="RRL157" s="92"/>
      <c r="RRM157" s="91"/>
      <c r="RRN157" s="92"/>
      <c r="RRO157" s="91"/>
      <c r="RRP157" s="92"/>
      <c r="RRQ157" s="91"/>
      <c r="RRR157" s="92"/>
      <c r="RRS157" s="91"/>
      <c r="RRT157" s="92"/>
      <c r="RRU157" s="91"/>
      <c r="RRV157" s="92"/>
      <c r="RRW157" s="91"/>
      <c r="RRX157" s="92"/>
      <c r="RRY157" s="91"/>
      <c r="RRZ157" s="92"/>
      <c r="RSA157" s="91"/>
      <c r="RSB157" s="92"/>
      <c r="RSC157" s="91"/>
      <c r="RSD157" s="92"/>
      <c r="RSE157" s="91"/>
      <c r="RSF157" s="92"/>
      <c r="RSG157" s="91"/>
      <c r="RSH157" s="92"/>
      <c r="RSI157" s="91"/>
      <c r="RSJ157" s="92"/>
      <c r="RSK157" s="91"/>
      <c r="RSL157" s="92"/>
      <c r="RSM157" s="91"/>
      <c r="RSN157" s="92"/>
      <c r="RSO157" s="91"/>
      <c r="RSP157" s="92"/>
      <c r="RSQ157" s="91"/>
      <c r="RSR157" s="92"/>
      <c r="RSS157" s="91"/>
      <c r="RST157" s="92"/>
      <c r="RSU157" s="91"/>
      <c r="RSV157" s="92"/>
      <c r="RSW157" s="91"/>
      <c r="RSX157" s="92"/>
      <c r="RSY157" s="91"/>
      <c r="RSZ157" s="92"/>
      <c r="RTA157" s="91"/>
      <c r="RTB157" s="92"/>
      <c r="RTC157" s="91"/>
      <c r="RTD157" s="92"/>
      <c r="RTE157" s="91"/>
      <c r="RTF157" s="92"/>
      <c r="RTG157" s="91"/>
      <c r="RTH157" s="92"/>
      <c r="RTI157" s="91"/>
      <c r="RTJ157" s="92"/>
      <c r="RTK157" s="91"/>
      <c r="RTL157" s="92"/>
      <c r="RTM157" s="91"/>
      <c r="RTN157" s="92"/>
      <c r="RTO157" s="91"/>
      <c r="RTP157" s="92"/>
      <c r="RTQ157" s="91"/>
      <c r="RTR157" s="92"/>
      <c r="RTS157" s="91"/>
      <c r="RTT157" s="92"/>
      <c r="RTU157" s="91"/>
      <c r="RTV157" s="92"/>
      <c r="RTW157" s="91"/>
      <c r="RTX157" s="92"/>
      <c r="RTY157" s="91"/>
      <c r="RTZ157" s="92"/>
      <c r="RUA157" s="91"/>
      <c r="RUB157" s="92"/>
      <c r="RUC157" s="91"/>
      <c r="RUD157" s="92"/>
      <c r="RUE157" s="91"/>
      <c r="RUF157" s="92"/>
      <c r="RUG157" s="91"/>
      <c r="RUH157" s="92"/>
      <c r="RUI157" s="91"/>
      <c r="RUJ157" s="92"/>
      <c r="RUK157" s="91"/>
      <c r="RUL157" s="92"/>
      <c r="RUM157" s="91"/>
      <c r="RUN157" s="92"/>
      <c r="RUO157" s="91"/>
      <c r="RUP157" s="92"/>
      <c r="RUQ157" s="91"/>
      <c r="RUR157" s="92"/>
      <c r="RUS157" s="91"/>
      <c r="RUT157" s="92"/>
      <c r="RUU157" s="91"/>
      <c r="RUV157" s="92"/>
      <c r="RUW157" s="91"/>
      <c r="RUX157" s="92"/>
      <c r="RUY157" s="91"/>
      <c r="RUZ157" s="92"/>
      <c r="RVA157" s="91"/>
      <c r="RVB157" s="92"/>
      <c r="RVC157" s="91"/>
      <c r="RVD157" s="92"/>
      <c r="RVE157" s="91"/>
      <c r="RVF157" s="92"/>
      <c r="RVG157" s="91"/>
      <c r="RVH157" s="92"/>
      <c r="RVI157" s="91"/>
      <c r="RVJ157" s="92"/>
      <c r="RVK157" s="91"/>
      <c r="RVL157" s="92"/>
      <c r="RVM157" s="91"/>
      <c r="RVN157" s="92"/>
      <c r="RVO157" s="91"/>
      <c r="RVP157" s="92"/>
      <c r="RVQ157" s="91"/>
      <c r="RVR157" s="92"/>
      <c r="RVS157" s="91"/>
      <c r="RVT157" s="92"/>
      <c r="RVU157" s="91"/>
      <c r="RVV157" s="92"/>
      <c r="RVW157" s="91"/>
      <c r="RVX157" s="92"/>
      <c r="RVY157" s="91"/>
      <c r="RVZ157" s="92"/>
      <c r="RWA157" s="91"/>
      <c r="RWB157" s="92"/>
      <c r="RWC157" s="91"/>
      <c r="RWD157" s="92"/>
      <c r="RWE157" s="91"/>
      <c r="RWF157" s="92"/>
      <c r="RWG157" s="91"/>
      <c r="RWH157" s="92"/>
      <c r="RWI157" s="91"/>
      <c r="RWJ157" s="92"/>
      <c r="RWK157" s="91"/>
      <c r="RWL157" s="92"/>
      <c r="RWM157" s="91"/>
      <c r="RWN157" s="92"/>
      <c r="RWO157" s="91"/>
      <c r="RWP157" s="92"/>
      <c r="RWQ157" s="91"/>
      <c r="RWR157" s="92"/>
      <c r="RWS157" s="91"/>
      <c r="RWT157" s="92"/>
      <c r="RWU157" s="91"/>
      <c r="RWV157" s="92"/>
      <c r="RWW157" s="91"/>
      <c r="RWX157" s="92"/>
      <c r="RWY157" s="91"/>
      <c r="RWZ157" s="92"/>
      <c r="RXA157" s="91"/>
      <c r="RXB157" s="92"/>
      <c r="RXC157" s="91"/>
      <c r="RXD157" s="92"/>
      <c r="RXE157" s="91"/>
      <c r="RXF157" s="92"/>
      <c r="RXG157" s="91"/>
      <c r="RXH157" s="92"/>
      <c r="RXI157" s="91"/>
      <c r="RXJ157" s="92"/>
      <c r="RXK157" s="91"/>
      <c r="RXL157" s="92"/>
      <c r="RXM157" s="91"/>
      <c r="RXN157" s="92"/>
      <c r="RXO157" s="91"/>
      <c r="RXP157" s="92"/>
      <c r="RXQ157" s="91"/>
      <c r="RXR157" s="92"/>
      <c r="RXS157" s="91"/>
      <c r="RXT157" s="92"/>
      <c r="RXU157" s="91"/>
      <c r="RXV157" s="92"/>
      <c r="RXW157" s="91"/>
      <c r="RXX157" s="92"/>
      <c r="RXY157" s="91"/>
      <c r="RXZ157" s="92"/>
      <c r="RYA157" s="91"/>
      <c r="RYB157" s="92"/>
      <c r="RYC157" s="91"/>
      <c r="RYD157" s="92"/>
      <c r="RYE157" s="91"/>
      <c r="RYF157" s="92"/>
      <c r="RYG157" s="91"/>
      <c r="RYH157" s="92"/>
      <c r="RYI157" s="91"/>
      <c r="RYJ157" s="92"/>
      <c r="RYK157" s="91"/>
      <c r="RYL157" s="92"/>
      <c r="RYM157" s="91"/>
      <c r="RYN157" s="92"/>
      <c r="RYO157" s="91"/>
      <c r="RYP157" s="92"/>
      <c r="RYQ157" s="91"/>
      <c r="RYR157" s="92"/>
      <c r="RYS157" s="91"/>
      <c r="RYT157" s="92"/>
      <c r="RYU157" s="91"/>
      <c r="RYV157" s="92"/>
      <c r="RYW157" s="91"/>
      <c r="RYX157" s="92"/>
      <c r="RYY157" s="91"/>
      <c r="RYZ157" s="92"/>
      <c r="RZA157" s="91"/>
      <c r="RZB157" s="92"/>
      <c r="RZC157" s="91"/>
      <c r="RZD157" s="92"/>
      <c r="RZE157" s="91"/>
      <c r="RZF157" s="92"/>
      <c r="RZG157" s="91"/>
      <c r="RZH157" s="92"/>
      <c r="RZI157" s="91"/>
      <c r="RZJ157" s="92"/>
      <c r="RZK157" s="91"/>
      <c r="RZL157" s="92"/>
      <c r="RZM157" s="91"/>
      <c r="RZN157" s="92"/>
      <c r="RZO157" s="91"/>
      <c r="RZP157" s="92"/>
      <c r="RZQ157" s="91"/>
      <c r="RZR157" s="92"/>
      <c r="RZS157" s="91"/>
      <c r="RZT157" s="92"/>
      <c r="RZU157" s="91"/>
      <c r="RZV157" s="92"/>
      <c r="RZW157" s="91"/>
      <c r="RZX157" s="92"/>
      <c r="RZY157" s="91"/>
      <c r="RZZ157" s="92"/>
      <c r="SAA157" s="91"/>
      <c r="SAB157" s="92"/>
      <c r="SAC157" s="91"/>
      <c r="SAD157" s="92"/>
      <c r="SAE157" s="91"/>
      <c r="SAF157" s="92"/>
      <c r="SAG157" s="91"/>
      <c r="SAH157" s="92"/>
      <c r="SAI157" s="91"/>
      <c r="SAJ157" s="92"/>
      <c r="SAK157" s="91"/>
      <c r="SAL157" s="92"/>
      <c r="SAM157" s="91"/>
      <c r="SAN157" s="92"/>
      <c r="SAO157" s="91"/>
      <c r="SAP157" s="92"/>
      <c r="SAQ157" s="91"/>
      <c r="SAR157" s="92"/>
      <c r="SAS157" s="91"/>
      <c r="SAT157" s="92"/>
      <c r="SAU157" s="91"/>
      <c r="SAV157" s="92"/>
      <c r="SAW157" s="91"/>
      <c r="SAX157" s="92"/>
      <c r="SAY157" s="91"/>
      <c r="SAZ157" s="92"/>
      <c r="SBA157" s="91"/>
      <c r="SBB157" s="92"/>
      <c r="SBC157" s="91"/>
      <c r="SBD157" s="92"/>
      <c r="SBE157" s="91"/>
      <c r="SBF157" s="92"/>
      <c r="SBG157" s="91"/>
      <c r="SBH157" s="92"/>
      <c r="SBI157" s="91"/>
      <c r="SBJ157" s="92"/>
      <c r="SBK157" s="91"/>
      <c r="SBL157" s="92"/>
      <c r="SBM157" s="91"/>
      <c r="SBN157" s="92"/>
      <c r="SBO157" s="91"/>
      <c r="SBP157" s="92"/>
      <c r="SBQ157" s="91"/>
      <c r="SBR157" s="92"/>
      <c r="SBS157" s="91"/>
      <c r="SBT157" s="92"/>
      <c r="SBU157" s="91"/>
      <c r="SBV157" s="92"/>
      <c r="SBW157" s="91"/>
      <c r="SBX157" s="92"/>
      <c r="SBY157" s="91"/>
      <c r="SBZ157" s="92"/>
      <c r="SCA157" s="91"/>
      <c r="SCB157" s="92"/>
      <c r="SCC157" s="91"/>
      <c r="SCD157" s="92"/>
      <c r="SCE157" s="91"/>
      <c r="SCF157" s="92"/>
      <c r="SCG157" s="91"/>
      <c r="SCH157" s="92"/>
      <c r="SCI157" s="91"/>
      <c r="SCJ157" s="92"/>
      <c r="SCK157" s="91"/>
      <c r="SCL157" s="92"/>
      <c r="SCM157" s="91"/>
      <c r="SCN157" s="92"/>
      <c r="SCO157" s="91"/>
      <c r="SCP157" s="92"/>
      <c r="SCQ157" s="91"/>
      <c r="SCR157" s="92"/>
      <c r="SCS157" s="91"/>
      <c r="SCT157" s="92"/>
      <c r="SCU157" s="91"/>
      <c r="SCV157" s="92"/>
      <c r="SCW157" s="91"/>
      <c r="SCX157" s="92"/>
      <c r="SCY157" s="91"/>
      <c r="SCZ157" s="92"/>
      <c r="SDA157" s="91"/>
      <c r="SDB157" s="92"/>
      <c r="SDC157" s="91"/>
      <c r="SDD157" s="92"/>
      <c r="SDE157" s="91"/>
      <c r="SDF157" s="92"/>
      <c r="SDG157" s="91"/>
      <c r="SDH157" s="92"/>
      <c r="SDI157" s="91"/>
      <c r="SDJ157" s="92"/>
      <c r="SDK157" s="91"/>
      <c r="SDL157" s="92"/>
      <c r="SDM157" s="91"/>
      <c r="SDN157" s="92"/>
      <c r="SDO157" s="91"/>
      <c r="SDP157" s="92"/>
      <c r="SDQ157" s="91"/>
      <c r="SDR157" s="92"/>
      <c r="SDS157" s="91"/>
      <c r="SDT157" s="92"/>
      <c r="SDU157" s="91"/>
      <c r="SDV157" s="92"/>
      <c r="SDW157" s="91"/>
      <c r="SDX157" s="92"/>
      <c r="SDY157" s="91"/>
      <c r="SDZ157" s="92"/>
      <c r="SEA157" s="91"/>
      <c r="SEB157" s="92"/>
      <c r="SEC157" s="91"/>
      <c r="SED157" s="92"/>
      <c r="SEE157" s="91"/>
      <c r="SEF157" s="92"/>
      <c r="SEG157" s="91"/>
      <c r="SEH157" s="92"/>
      <c r="SEI157" s="91"/>
      <c r="SEJ157" s="92"/>
      <c r="SEK157" s="91"/>
      <c r="SEL157" s="92"/>
      <c r="SEM157" s="91"/>
      <c r="SEN157" s="92"/>
      <c r="SEO157" s="91"/>
      <c r="SEP157" s="92"/>
      <c r="SEQ157" s="91"/>
      <c r="SER157" s="92"/>
      <c r="SES157" s="91"/>
      <c r="SET157" s="92"/>
      <c r="SEU157" s="91"/>
      <c r="SEV157" s="92"/>
      <c r="SEW157" s="91"/>
      <c r="SEX157" s="92"/>
      <c r="SEY157" s="91"/>
      <c r="SEZ157" s="92"/>
      <c r="SFA157" s="91"/>
      <c r="SFB157" s="92"/>
      <c r="SFC157" s="91"/>
      <c r="SFD157" s="92"/>
      <c r="SFE157" s="91"/>
      <c r="SFF157" s="92"/>
      <c r="SFG157" s="91"/>
      <c r="SFH157" s="92"/>
      <c r="SFI157" s="91"/>
      <c r="SFJ157" s="92"/>
      <c r="SFK157" s="91"/>
      <c r="SFL157" s="92"/>
      <c r="SFM157" s="91"/>
      <c r="SFN157" s="92"/>
      <c r="SFO157" s="91"/>
      <c r="SFP157" s="92"/>
      <c r="SFQ157" s="91"/>
      <c r="SFR157" s="92"/>
      <c r="SFS157" s="91"/>
      <c r="SFT157" s="92"/>
      <c r="SFU157" s="91"/>
      <c r="SFV157" s="92"/>
      <c r="SFW157" s="91"/>
      <c r="SFX157" s="92"/>
      <c r="SFY157" s="91"/>
      <c r="SFZ157" s="92"/>
      <c r="SGA157" s="91"/>
      <c r="SGB157" s="92"/>
      <c r="SGC157" s="91"/>
      <c r="SGD157" s="92"/>
      <c r="SGE157" s="91"/>
      <c r="SGF157" s="92"/>
      <c r="SGG157" s="91"/>
      <c r="SGH157" s="92"/>
      <c r="SGI157" s="91"/>
      <c r="SGJ157" s="92"/>
      <c r="SGK157" s="91"/>
      <c r="SGL157" s="92"/>
      <c r="SGM157" s="91"/>
      <c r="SGN157" s="92"/>
      <c r="SGO157" s="91"/>
      <c r="SGP157" s="92"/>
      <c r="SGQ157" s="91"/>
      <c r="SGR157" s="92"/>
      <c r="SGS157" s="91"/>
      <c r="SGT157" s="92"/>
      <c r="SGU157" s="91"/>
      <c r="SGV157" s="92"/>
      <c r="SGW157" s="91"/>
      <c r="SGX157" s="92"/>
      <c r="SGY157" s="91"/>
      <c r="SGZ157" s="92"/>
      <c r="SHA157" s="91"/>
      <c r="SHB157" s="92"/>
      <c r="SHC157" s="91"/>
      <c r="SHD157" s="92"/>
      <c r="SHE157" s="91"/>
      <c r="SHF157" s="92"/>
      <c r="SHG157" s="91"/>
      <c r="SHH157" s="92"/>
      <c r="SHI157" s="91"/>
      <c r="SHJ157" s="92"/>
      <c r="SHK157" s="91"/>
      <c r="SHL157" s="92"/>
      <c r="SHM157" s="91"/>
      <c r="SHN157" s="92"/>
      <c r="SHO157" s="91"/>
      <c r="SHP157" s="92"/>
      <c r="SHQ157" s="91"/>
      <c r="SHR157" s="92"/>
      <c r="SHS157" s="91"/>
      <c r="SHT157" s="92"/>
      <c r="SHU157" s="91"/>
      <c r="SHV157" s="92"/>
      <c r="SHW157" s="91"/>
      <c r="SHX157" s="92"/>
      <c r="SHY157" s="91"/>
      <c r="SHZ157" s="92"/>
      <c r="SIA157" s="91"/>
      <c r="SIB157" s="92"/>
      <c r="SIC157" s="91"/>
      <c r="SID157" s="92"/>
      <c r="SIE157" s="91"/>
      <c r="SIF157" s="92"/>
      <c r="SIG157" s="91"/>
      <c r="SIH157" s="92"/>
      <c r="SII157" s="91"/>
      <c r="SIJ157" s="92"/>
      <c r="SIK157" s="91"/>
      <c r="SIL157" s="92"/>
      <c r="SIM157" s="91"/>
      <c r="SIN157" s="92"/>
      <c r="SIO157" s="91"/>
      <c r="SIP157" s="92"/>
      <c r="SIQ157" s="91"/>
      <c r="SIR157" s="92"/>
      <c r="SIS157" s="91"/>
      <c r="SIT157" s="92"/>
      <c r="SIU157" s="91"/>
      <c r="SIV157" s="92"/>
      <c r="SIW157" s="91"/>
      <c r="SIX157" s="92"/>
      <c r="SIY157" s="91"/>
      <c r="SIZ157" s="92"/>
      <c r="SJA157" s="91"/>
      <c r="SJB157" s="92"/>
      <c r="SJC157" s="91"/>
      <c r="SJD157" s="92"/>
      <c r="SJE157" s="91"/>
      <c r="SJF157" s="92"/>
      <c r="SJG157" s="91"/>
      <c r="SJH157" s="92"/>
      <c r="SJI157" s="91"/>
      <c r="SJJ157" s="92"/>
      <c r="SJK157" s="91"/>
      <c r="SJL157" s="92"/>
      <c r="SJM157" s="91"/>
      <c r="SJN157" s="92"/>
      <c r="SJO157" s="91"/>
      <c r="SJP157" s="92"/>
      <c r="SJQ157" s="91"/>
      <c r="SJR157" s="92"/>
      <c r="SJS157" s="91"/>
      <c r="SJT157" s="92"/>
      <c r="SJU157" s="91"/>
      <c r="SJV157" s="92"/>
      <c r="SJW157" s="91"/>
      <c r="SJX157" s="92"/>
      <c r="SJY157" s="91"/>
      <c r="SJZ157" s="92"/>
      <c r="SKA157" s="91"/>
      <c r="SKB157" s="92"/>
      <c r="SKC157" s="91"/>
      <c r="SKD157" s="92"/>
      <c r="SKE157" s="91"/>
      <c r="SKF157" s="92"/>
      <c r="SKG157" s="91"/>
      <c r="SKH157" s="92"/>
      <c r="SKI157" s="91"/>
      <c r="SKJ157" s="92"/>
      <c r="SKK157" s="91"/>
      <c r="SKL157" s="92"/>
      <c r="SKM157" s="91"/>
      <c r="SKN157" s="92"/>
      <c r="SKO157" s="91"/>
      <c r="SKP157" s="92"/>
      <c r="SKQ157" s="91"/>
      <c r="SKR157" s="92"/>
      <c r="SKS157" s="91"/>
      <c r="SKT157" s="92"/>
      <c r="SKU157" s="91"/>
      <c r="SKV157" s="92"/>
      <c r="SKW157" s="91"/>
      <c r="SKX157" s="92"/>
      <c r="SKY157" s="91"/>
      <c r="SKZ157" s="92"/>
      <c r="SLA157" s="91"/>
      <c r="SLB157" s="92"/>
      <c r="SLC157" s="91"/>
      <c r="SLD157" s="92"/>
      <c r="SLE157" s="91"/>
      <c r="SLF157" s="92"/>
      <c r="SLG157" s="91"/>
      <c r="SLH157" s="92"/>
      <c r="SLI157" s="91"/>
      <c r="SLJ157" s="92"/>
      <c r="SLK157" s="91"/>
      <c r="SLL157" s="92"/>
      <c r="SLM157" s="91"/>
      <c r="SLN157" s="92"/>
      <c r="SLO157" s="91"/>
      <c r="SLP157" s="92"/>
      <c r="SLQ157" s="91"/>
      <c r="SLR157" s="92"/>
      <c r="SLS157" s="91"/>
      <c r="SLT157" s="92"/>
      <c r="SLU157" s="91"/>
      <c r="SLV157" s="92"/>
      <c r="SLW157" s="91"/>
      <c r="SLX157" s="92"/>
      <c r="SLY157" s="91"/>
      <c r="SLZ157" s="92"/>
      <c r="SMA157" s="91"/>
      <c r="SMB157" s="92"/>
      <c r="SMC157" s="91"/>
      <c r="SMD157" s="92"/>
      <c r="SME157" s="91"/>
      <c r="SMF157" s="92"/>
      <c r="SMG157" s="91"/>
      <c r="SMH157" s="92"/>
      <c r="SMI157" s="91"/>
      <c r="SMJ157" s="92"/>
      <c r="SMK157" s="91"/>
      <c r="SML157" s="92"/>
      <c r="SMM157" s="91"/>
      <c r="SMN157" s="92"/>
      <c r="SMO157" s="91"/>
      <c r="SMP157" s="92"/>
      <c r="SMQ157" s="91"/>
      <c r="SMR157" s="92"/>
      <c r="SMS157" s="91"/>
      <c r="SMT157" s="92"/>
      <c r="SMU157" s="91"/>
      <c r="SMV157" s="92"/>
      <c r="SMW157" s="91"/>
      <c r="SMX157" s="92"/>
      <c r="SMY157" s="91"/>
      <c r="SMZ157" s="92"/>
      <c r="SNA157" s="91"/>
      <c r="SNB157" s="92"/>
      <c r="SNC157" s="91"/>
      <c r="SND157" s="92"/>
      <c r="SNE157" s="91"/>
      <c r="SNF157" s="92"/>
      <c r="SNG157" s="91"/>
      <c r="SNH157" s="92"/>
      <c r="SNI157" s="91"/>
      <c r="SNJ157" s="92"/>
      <c r="SNK157" s="91"/>
      <c r="SNL157" s="92"/>
      <c r="SNM157" s="91"/>
      <c r="SNN157" s="92"/>
      <c r="SNO157" s="91"/>
      <c r="SNP157" s="92"/>
      <c r="SNQ157" s="91"/>
      <c r="SNR157" s="92"/>
      <c r="SNS157" s="91"/>
      <c r="SNT157" s="92"/>
      <c r="SNU157" s="91"/>
      <c r="SNV157" s="92"/>
      <c r="SNW157" s="91"/>
      <c r="SNX157" s="92"/>
      <c r="SNY157" s="91"/>
      <c r="SNZ157" s="92"/>
      <c r="SOA157" s="91"/>
      <c r="SOB157" s="92"/>
      <c r="SOC157" s="91"/>
      <c r="SOD157" s="92"/>
      <c r="SOE157" s="91"/>
      <c r="SOF157" s="92"/>
      <c r="SOG157" s="91"/>
      <c r="SOH157" s="92"/>
      <c r="SOI157" s="91"/>
      <c r="SOJ157" s="92"/>
      <c r="SOK157" s="91"/>
      <c r="SOL157" s="92"/>
      <c r="SOM157" s="91"/>
      <c r="SON157" s="92"/>
      <c r="SOO157" s="91"/>
      <c r="SOP157" s="92"/>
      <c r="SOQ157" s="91"/>
      <c r="SOR157" s="92"/>
      <c r="SOS157" s="91"/>
      <c r="SOT157" s="92"/>
      <c r="SOU157" s="91"/>
      <c r="SOV157" s="92"/>
      <c r="SOW157" s="91"/>
      <c r="SOX157" s="92"/>
      <c r="SOY157" s="91"/>
      <c r="SOZ157" s="92"/>
      <c r="SPA157" s="91"/>
      <c r="SPB157" s="92"/>
      <c r="SPC157" s="91"/>
      <c r="SPD157" s="92"/>
      <c r="SPE157" s="91"/>
      <c r="SPF157" s="92"/>
      <c r="SPG157" s="91"/>
      <c r="SPH157" s="92"/>
      <c r="SPI157" s="91"/>
      <c r="SPJ157" s="92"/>
      <c r="SPK157" s="91"/>
      <c r="SPL157" s="92"/>
      <c r="SPM157" s="91"/>
      <c r="SPN157" s="92"/>
      <c r="SPO157" s="91"/>
      <c r="SPP157" s="92"/>
      <c r="SPQ157" s="91"/>
      <c r="SPR157" s="92"/>
      <c r="SPS157" s="91"/>
      <c r="SPT157" s="92"/>
      <c r="SPU157" s="91"/>
      <c r="SPV157" s="92"/>
      <c r="SPW157" s="91"/>
      <c r="SPX157" s="92"/>
      <c r="SPY157" s="91"/>
      <c r="SPZ157" s="92"/>
      <c r="SQA157" s="91"/>
      <c r="SQB157" s="92"/>
      <c r="SQC157" s="91"/>
      <c r="SQD157" s="92"/>
      <c r="SQE157" s="91"/>
      <c r="SQF157" s="92"/>
      <c r="SQG157" s="91"/>
      <c r="SQH157" s="92"/>
      <c r="SQI157" s="91"/>
      <c r="SQJ157" s="92"/>
      <c r="SQK157" s="91"/>
      <c r="SQL157" s="92"/>
      <c r="SQM157" s="91"/>
      <c r="SQN157" s="92"/>
      <c r="SQO157" s="91"/>
      <c r="SQP157" s="92"/>
      <c r="SQQ157" s="91"/>
      <c r="SQR157" s="92"/>
      <c r="SQS157" s="91"/>
      <c r="SQT157" s="92"/>
      <c r="SQU157" s="91"/>
      <c r="SQV157" s="92"/>
      <c r="SQW157" s="91"/>
      <c r="SQX157" s="92"/>
      <c r="SQY157" s="91"/>
      <c r="SQZ157" s="92"/>
      <c r="SRA157" s="91"/>
      <c r="SRB157" s="92"/>
      <c r="SRC157" s="91"/>
      <c r="SRD157" s="92"/>
      <c r="SRE157" s="91"/>
      <c r="SRF157" s="92"/>
      <c r="SRG157" s="91"/>
      <c r="SRH157" s="92"/>
      <c r="SRI157" s="91"/>
      <c r="SRJ157" s="92"/>
      <c r="SRK157" s="91"/>
      <c r="SRL157" s="92"/>
      <c r="SRM157" s="91"/>
      <c r="SRN157" s="92"/>
      <c r="SRO157" s="91"/>
      <c r="SRP157" s="92"/>
      <c r="SRQ157" s="91"/>
      <c r="SRR157" s="92"/>
      <c r="SRS157" s="91"/>
      <c r="SRT157" s="92"/>
      <c r="SRU157" s="91"/>
      <c r="SRV157" s="92"/>
      <c r="SRW157" s="91"/>
      <c r="SRX157" s="92"/>
      <c r="SRY157" s="91"/>
      <c r="SRZ157" s="92"/>
      <c r="SSA157" s="91"/>
      <c r="SSB157" s="92"/>
      <c r="SSC157" s="91"/>
      <c r="SSD157" s="92"/>
      <c r="SSE157" s="91"/>
      <c r="SSF157" s="92"/>
      <c r="SSG157" s="91"/>
      <c r="SSH157" s="92"/>
      <c r="SSI157" s="91"/>
      <c r="SSJ157" s="92"/>
      <c r="SSK157" s="91"/>
      <c r="SSL157" s="92"/>
      <c r="SSM157" s="91"/>
      <c r="SSN157" s="92"/>
      <c r="SSO157" s="91"/>
      <c r="SSP157" s="92"/>
      <c r="SSQ157" s="91"/>
      <c r="SSR157" s="92"/>
      <c r="SSS157" s="91"/>
      <c r="SST157" s="92"/>
      <c r="SSU157" s="91"/>
      <c r="SSV157" s="92"/>
      <c r="SSW157" s="91"/>
      <c r="SSX157" s="92"/>
      <c r="SSY157" s="91"/>
      <c r="SSZ157" s="92"/>
      <c r="STA157" s="91"/>
      <c r="STB157" s="92"/>
      <c r="STC157" s="91"/>
      <c r="STD157" s="92"/>
      <c r="STE157" s="91"/>
      <c r="STF157" s="92"/>
      <c r="STG157" s="91"/>
      <c r="STH157" s="92"/>
      <c r="STI157" s="91"/>
      <c r="STJ157" s="92"/>
      <c r="STK157" s="91"/>
      <c r="STL157" s="92"/>
      <c r="STM157" s="91"/>
      <c r="STN157" s="92"/>
      <c r="STO157" s="91"/>
      <c r="STP157" s="92"/>
      <c r="STQ157" s="91"/>
      <c r="STR157" s="92"/>
      <c r="STS157" s="91"/>
      <c r="STT157" s="92"/>
      <c r="STU157" s="91"/>
      <c r="STV157" s="92"/>
      <c r="STW157" s="91"/>
      <c r="STX157" s="92"/>
      <c r="STY157" s="91"/>
      <c r="STZ157" s="92"/>
      <c r="SUA157" s="91"/>
      <c r="SUB157" s="92"/>
      <c r="SUC157" s="91"/>
      <c r="SUD157" s="92"/>
      <c r="SUE157" s="91"/>
      <c r="SUF157" s="92"/>
      <c r="SUG157" s="91"/>
      <c r="SUH157" s="92"/>
      <c r="SUI157" s="91"/>
      <c r="SUJ157" s="92"/>
      <c r="SUK157" s="91"/>
      <c r="SUL157" s="92"/>
      <c r="SUM157" s="91"/>
      <c r="SUN157" s="92"/>
      <c r="SUO157" s="91"/>
      <c r="SUP157" s="92"/>
      <c r="SUQ157" s="91"/>
      <c r="SUR157" s="92"/>
      <c r="SUS157" s="91"/>
      <c r="SUT157" s="92"/>
      <c r="SUU157" s="91"/>
      <c r="SUV157" s="92"/>
      <c r="SUW157" s="91"/>
      <c r="SUX157" s="92"/>
      <c r="SUY157" s="91"/>
      <c r="SUZ157" s="92"/>
      <c r="SVA157" s="91"/>
      <c r="SVB157" s="92"/>
      <c r="SVC157" s="91"/>
      <c r="SVD157" s="92"/>
      <c r="SVE157" s="91"/>
      <c r="SVF157" s="92"/>
      <c r="SVG157" s="91"/>
      <c r="SVH157" s="92"/>
      <c r="SVI157" s="91"/>
      <c r="SVJ157" s="92"/>
      <c r="SVK157" s="91"/>
      <c r="SVL157" s="92"/>
      <c r="SVM157" s="91"/>
      <c r="SVN157" s="92"/>
      <c r="SVO157" s="91"/>
      <c r="SVP157" s="92"/>
      <c r="SVQ157" s="91"/>
      <c r="SVR157" s="92"/>
      <c r="SVS157" s="91"/>
      <c r="SVT157" s="92"/>
      <c r="SVU157" s="91"/>
      <c r="SVV157" s="92"/>
      <c r="SVW157" s="91"/>
      <c r="SVX157" s="92"/>
      <c r="SVY157" s="91"/>
      <c r="SVZ157" s="92"/>
      <c r="SWA157" s="91"/>
      <c r="SWB157" s="92"/>
      <c r="SWC157" s="91"/>
      <c r="SWD157" s="92"/>
      <c r="SWE157" s="91"/>
      <c r="SWF157" s="92"/>
      <c r="SWG157" s="91"/>
      <c r="SWH157" s="92"/>
      <c r="SWI157" s="91"/>
      <c r="SWJ157" s="92"/>
      <c r="SWK157" s="91"/>
      <c r="SWL157" s="92"/>
      <c r="SWM157" s="91"/>
      <c r="SWN157" s="92"/>
      <c r="SWO157" s="91"/>
      <c r="SWP157" s="92"/>
      <c r="SWQ157" s="91"/>
      <c r="SWR157" s="92"/>
      <c r="SWS157" s="91"/>
      <c r="SWT157" s="92"/>
      <c r="SWU157" s="91"/>
      <c r="SWV157" s="92"/>
      <c r="SWW157" s="91"/>
      <c r="SWX157" s="92"/>
      <c r="SWY157" s="91"/>
      <c r="SWZ157" s="92"/>
      <c r="SXA157" s="91"/>
      <c r="SXB157" s="92"/>
      <c r="SXC157" s="91"/>
      <c r="SXD157" s="92"/>
      <c r="SXE157" s="91"/>
      <c r="SXF157" s="92"/>
      <c r="SXG157" s="91"/>
      <c r="SXH157" s="92"/>
      <c r="SXI157" s="91"/>
      <c r="SXJ157" s="92"/>
      <c r="SXK157" s="91"/>
      <c r="SXL157" s="92"/>
      <c r="SXM157" s="91"/>
      <c r="SXN157" s="92"/>
      <c r="SXO157" s="91"/>
      <c r="SXP157" s="92"/>
      <c r="SXQ157" s="91"/>
      <c r="SXR157" s="92"/>
      <c r="SXS157" s="91"/>
      <c r="SXT157" s="92"/>
      <c r="SXU157" s="91"/>
      <c r="SXV157" s="92"/>
      <c r="SXW157" s="91"/>
      <c r="SXX157" s="92"/>
      <c r="SXY157" s="91"/>
      <c r="SXZ157" s="92"/>
      <c r="SYA157" s="91"/>
      <c r="SYB157" s="92"/>
      <c r="SYC157" s="91"/>
      <c r="SYD157" s="92"/>
      <c r="SYE157" s="91"/>
      <c r="SYF157" s="92"/>
      <c r="SYG157" s="91"/>
      <c r="SYH157" s="92"/>
      <c r="SYI157" s="91"/>
      <c r="SYJ157" s="92"/>
      <c r="SYK157" s="91"/>
      <c r="SYL157" s="92"/>
      <c r="SYM157" s="91"/>
      <c r="SYN157" s="92"/>
      <c r="SYO157" s="91"/>
      <c r="SYP157" s="92"/>
      <c r="SYQ157" s="91"/>
      <c r="SYR157" s="92"/>
      <c r="SYS157" s="91"/>
      <c r="SYT157" s="92"/>
      <c r="SYU157" s="91"/>
      <c r="SYV157" s="92"/>
      <c r="SYW157" s="91"/>
      <c r="SYX157" s="92"/>
      <c r="SYY157" s="91"/>
      <c r="SYZ157" s="92"/>
      <c r="SZA157" s="91"/>
      <c r="SZB157" s="92"/>
      <c r="SZC157" s="91"/>
      <c r="SZD157" s="92"/>
      <c r="SZE157" s="91"/>
      <c r="SZF157" s="92"/>
      <c r="SZG157" s="91"/>
      <c r="SZH157" s="92"/>
      <c r="SZI157" s="91"/>
      <c r="SZJ157" s="92"/>
      <c r="SZK157" s="91"/>
      <c r="SZL157" s="92"/>
      <c r="SZM157" s="91"/>
      <c r="SZN157" s="92"/>
      <c r="SZO157" s="91"/>
      <c r="SZP157" s="92"/>
      <c r="SZQ157" s="91"/>
      <c r="SZR157" s="92"/>
      <c r="SZS157" s="91"/>
      <c r="SZT157" s="92"/>
      <c r="SZU157" s="91"/>
      <c r="SZV157" s="92"/>
      <c r="SZW157" s="91"/>
      <c r="SZX157" s="92"/>
      <c r="SZY157" s="91"/>
      <c r="SZZ157" s="92"/>
      <c r="TAA157" s="91"/>
      <c r="TAB157" s="92"/>
      <c r="TAC157" s="91"/>
      <c r="TAD157" s="92"/>
      <c r="TAE157" s="91"/>
      <c r="TAF157" s="92"/>
      <c r="TAG157" s="91"/>
      <c r="TAH157" s="92"/>
      <c r="TAI157" s="91"/>
      <c r="TAJ157" s="92"/>
      <c r="TAK157" s="91"/>
      <c r="TAL157" s="92"/>
      <c r="TAM157" s="91"/>
      <c r="TAN157" s="92"/>
      <c r="TAO157" s="91"/>
      <c r="TAP157" s="92"/>
      <c r="TAQ157" s="91"/>
      <c r="TAR157" s="92"/>
      <c r="TAS157" s="91"/>
      <c r="TAT157" s="92"/>
      <c r="TAU157" s="91"/>
      <c r="TAV157" s="92"/>
      <c r="TAW157" s="91"/>
      <c r="TAX157" s="92"/>
      <c r="TAY157" s="91"/>
      <c r="TAZ157" s="92"/>
      <c r="TBA157" s="91"/>
      <c r="TBB157" s="92"/>
      <c r="TBC157" s="91"/>
      <c r="TBD157" s="92"/>
      <c r="TBE157" s="91"/>
      <c r="TBF157" s="92"/>
      <c r="TBG157" s="91"/>
      <c r="TBH157" s="92"/>
      <c r="TBI157" s="91"/>
      <c r="TBJ157" s="92"/>
      <c r="TBK157" s="91"/>
      <c r="TBL157" s="92"/>
      <c r="TBM157" s="91"/>
      <c r="TBN157" s="92"/>
      <c r="TBO157" s="91"/>
      <c r="TBP157" s="92"/>
      <c r="TBQ157" s="91"/>
      <c r="TBR157" s="92"/>
      <c r="TBS157" s="91"/>
      <c r="TBT157" s="92"/>
      <c r="TBU157" s="91"/>
      <c r="TBV157" s="92"/>
      <c r="TBW157" s="91"/>
      <c r="TBX157" s="92"/>
      <c r="TBY157" s="91"/>
      <c r="TBZ157" s="92"/>
      <c r="TCA157" s="91"/>
      <c r="TCB157" s="92"/>
      <c r="TCC157" s="91"/>
      <c r="TCD157" s="92"/>
      <c r="TCE157" s="91"/>
      <c r="TCF157" s="92"/>
      <c r="TCG157" s="91"/>
      <c r="TCH157" s="92"/>
      <c r="TCI157" s="91"/>
      <c r="TCJ157" s="92"/>
      <c r="TCK157" s="91"/>
      <c r="TCL157" s="92"/>
      <c r="TCM157" s="91"/>
      <c r="TCN157" s="92"/>
      <c r="TCO157" s="91"/>
      <c r="TCP157" s="92"/>
      <c r="TCQ157" s="91"/>
      <c r="TCR157" s="92"/>
      <c r="TCS157" s="91"/>
      <c r="TCT157" s="92"/>
      <c r="TCU157" s="91"/>
      <c r="TCV157" s="92"/>
      <c r="TCW157" s="91"/>
      <c r="TCX157" s="92"/>
      <c r="TCY157" s="91"/>
      <c r="TCZ157" s="92"/>
      <c r="TDA157" s="91"/>
      <c r="TDB157" s="92"/>
      <c r="TDC157" s="91"/>
      <c r="TDD157" s="92"/>
      <c r="TDE157" s="91"/>
      <c r="TDF157" s="92"/>
      <c r="TDG157" s="91"/>
      <c r="TDH157" s="92"/>
      <c r="TDI157" s="91"/>
      <c r="TDJ157" s="92"/>
      <c r="TDK157" s="91"/>
      <c r="TDL157" s="92"/>
      <c r="TDM157" s="91"/>
      <c r="TDN157" s="92"/>
      <c r="TDO157" s="91"/>
      <c r="TDP157" s="92"/>
      <c r="TDQ157" s="91"/>
      <c r="TDR157" s="92"/>
      <c r="TDS157" s="91"/>
      <c r="TDT157" s="92"/>
      <c r="TDU157" s="91"/>
      <c r="TDV157" s="92"/>
      <c r="TDW157" s="91"/>
      <c r="TDX157" s="92"/>
      <c r="TDY157" s="91"/>
      <c r="TDZ157" s="92"/>
      <c r="TEA157" s="91"/>
      <c r="TEB157" s="92"/>
      <c r="TEC157" s="91"/>
      <c r="TED157" s="92"/>
      <c r="TEE157" s="91"/>
      <c r="TEF157" s="92"/>
      <c r="TEG157" s="91"/>
      <c r="TEH157" s="92"/>
      <c r="TEI157" s="91"/>
      <c r="TEJ157" s="92"/>
      <c r="TEK157" s="91"/>
      <c r="TEL157" s="92"/>
      <c r="TEM157" s="91"/>
      <c r="TEN157" s="92"/>
      <c r="TEO157" s="91"/>
      <c r="TEP157" s="92"/>
      <c r="TEQ157" s="91"/>
      <c r="TER157" s="92"/>
      <c r="TES157" s="91"/>
      <c r="TET157" s="92"/>
      <c r="TEU157" s="91"/>
      <c r="TEV157" s="92"/>
      <c r="TEW157" s="91"/>
      <c r="TEX157" s="92"/>
      <c r="TEY157" s="91"/>
      <c r="TEZ157" s="92"/>
      <c r="TFA157" s="91"/>
      <c r="TFB157" s="92"/>
      <c r="TFC157" s="91"/>
      <c r="TFD157" s="92"/>
      <c r="TFE157" s="91"/>
      <c r="TFF157" s="92"/>
      <c r="TFG157" s="91"/>
      <c r="TFH157" s="92"/>
      <c r="TFI157" s="91"/>
      <c r="TFJ157" s="92"/>
      <c r="TFK157" s="91"/>
      <c r="TFL157" s="92"/>
      <c r="TFM157" s="91"/>
      <c r="TFN157" s="92"/>
      <c r="TFO157" s="91"/>
      <c r="TFP157" s="92"/>
      <c r="TFQ157" s="91"/>
      <c r="TFR157" s="92"/>
      <c r="TFS157" s="91"/>
      <c r="TFT157" s="92"/>
      <c r="TFU157" s="91"/>
      <c r="TFV157" s="92"/>
      <c r="TFW157" s="91"/>
      <c r="TFX157" s="92"/>
      <c r="TFY157" s="91"/>
      <c r="TFZ157" s="92"/>
      <c r="TGA157" s="91"/>
      <c r="TGB157" s="92"/>
      <c r="TGC157" s="91"/>
      <c r="TGD157" s="92"/>
      <c r="TGE157" s="91"/>
      <c r="TGF157" s="92"/>
      <c r="TGG157" s="91"/>
      <c r="TGH157" s="92"/>
      <c r="TGI157" s="91"/>
      <c r="TGJ157" s="92"/>
      <c r="TGK157" s="91"/>
      <c r="TGL157" s="92"/>
      <c r="TGM157" s="91"/>
      <c r="TGN157" s="92"/>
      <c r="TGO157" s="91"/>
      <c r="TGP157" s="92"/>
      <c r="TGQ157" s="91"/>
      <c r="TGR157" s="92"/>
      <c r="TGS157" s="91"/>
      <c r="TGT157" s="92"/>
      <c r="TGU157" s="91"/>
      <c r="TGV157" s="92"/>
      <c r="TGW157" s="91"/>
      <c r="TGX157" s="92"/>
      <c r="TGY157" s="91"/>
      <c r="TGZ157" s="92"/>
      <c r="THA157" s="91"/>
      <c r="THB157" s="92"/>
      <c r="THC157" s="91"/>
      <c r="THD157" s="92"/>
      <c r="THE157" s="91"/>
      <c r="THF157" s="92"/>
      <c r="THG157" s="91"/>
      <c r="THH157" s="92"/>
      <c r="THI157" s="91"/>
      <c r="THJ157" s="92"/>
      <c r="THK157" s="91"/>
      <c r="THL157" s="92"/>
      <c r="THM157" s="91"/>
      <c r="THN157" s="92"/>
      <c r="THO157" s="91"/>
      <c r="THP157" s="92"/>
      <c r="THQ157" s="91"/>
      <c r="THR157" s="92"/>
      <c r="THS157" s="91"/>
      <c r="THT157" s="92"/>
      <c r="THU157" s="91"/>
      <c r="THV157" s="92"/>
      <c r="THW157" s="91"/>
      <c r="THX157" s="92"/>
      <c r="THY157" s="91"/>
      <c r="THZ157" s="92"/>
      <c r="TIA157" s="91"/>
      <c r="TIB157" s="92"/>
      <c r="TIC157" s="91"/>
      <c r="TID157" s="92"/>
      <c r="TIE157" s="91"/>
      <c r="TIF157" s="92"/>
      <c r="TIG157" s="91"/>
      <c r="TIH157" s="92"/>
      <c r="TII157" s="91"/>
      <c r="TIJ157" s="92"/>
      <c r="TIK157" s="91"/>
      <c r="TIL157" s="92"/>
      <c r="TIM157" s="91"/>
      <c r="TIN157" s="92"/>
      <c r="TIO157" s="91"/>
      <c r="TIP157" s="92"/>
      <c r="TIQ157" s="91"/>
      <c r="TIR157" s="92"/>
      <c r="TIS157" s="91"/>
      <c r="TIT157" s="92"/>
      <c r="TIU157" s="91"/>
      <c r="TIV157" s="92"/>
      <c r="TIW157" s="91"/>
      <c r="TIX157" s="92"/>
      <c r="TIY157" s="91"/>
      <c r="TIZ157" s="92"/>
      <c r="TJA157" s="91"/>
      <c r="TJB157" s="92"/>
      <c r="TJC157" s="91"/>
      <c r="TJD157" s="92"/>
      <c r="TJE157" s="91"/>
      <c r="TJF157" s="92"/>
      <c r="TJG157" s="91"/>
      <c r="TJH157" s="92"/>
      <c r="TJI157" s="91"/>
      <c r="TJJ157" s="92"/>
      <c r="TJK157" s="91"/>
      <c r="TJL157" s="92"/>
      <c r="TJM157" s="91"/>
      <c r="TJN157" s="92"/>
      <c r="TJO157" s="91"/>
      <c r="TJP157" s="92"/>
      <c r="TJQ157" s="91"/>
      <c r="TJR157" s="92"/>
      <c r="TJS157" s="91"/>
      <c r="TJT157" s="92"/>
      <c r="TJU157" s="91"/>
      <c r="TJV157" s="92"/>
      <c r="TJW157" s="91"/>
      <c r="TJX157" s="92"/>
      <c r="TJY157" s="91"/>
      <c r="TJZ157" s="92"/>
      <c r="TKA157" s="91"/>
      <c r="TKB157" s="92"/>
      <c r="TKC157" s="91"/>
      <c r="TKD157" s="92"/>
      <c r="TKE157" s="91"/>
      <c r="TKF157" s="92"/>
      <c r="TKG157" s="91"/>
      <c r="TKH157" s="92"/>
      <c r="TKI157" s="91"/>
      <c r="TKJ157" s="92"/>
      <c r="TKK157" s="91"/>
      <c r="TKL157" s="92"/>
      <c r="TKM157" s="91"/>
      <c r="TKN157" s="92"/>
      <c r="TKO157" s="91"/>
      <c r="TKP157" s="92"/>
      <c r="TKQ157" s="91"/>
      <c r="TKR157" s="92"/>
      <c r="TKS157" s="91"/>
      <c r="TKT157" s="92"/>
      <c r="TKU157" s="91"/>
      <c r="TKV157" s="92"/>
      <c r="TKW157" s="91"/>
      <c r="TKX157" s="92"/>
      <c r="TKY157" s="91"/>
      <c r="TKZ157" s="92"/>
      <c r="TLA157" s="91"/>
      <c r="TLB157" s="92"/>
      <c r="TLC157" s="91"/>
      <c r="TLD157" s="92"/>
      <c r="TLE157" s="91"/>
      <c r="TLF157" s="92"/>
      <c r="TLG157" s="91"/>
      <c r="TLH157" s="92"/>
      <c r="TLI157" s="91"/>
      <c r="TLJ157" s="92"/>
      <c r="TLK157" s="91"/>
      <c r="TLL157" s="92"/>
      <c r="TLM157" s="91"/>
      <c r="TLN157" s="92"/>
      <c r="TLO157" s="91"/>
      <c r="TLP157" s="92"/>
      <c r="TLQ157" s="91"/>
      <c r="TLR157" s="92"/>
      <c r="TLS157" s="91"/>
      <c r="TLT157" s="92"/>
      <c r="TLU157" s="91"/>
      <c r="TLV157" s="92"/>
      <c r="TLW157" s="91"/>
      <c r="TLX157" s="92"/>
      <c r="TLY157" s="91"/>
      <c r="TLZ157" s="92"/>
      <c r="TMA157" s="91"/>
      <c r="TMB157" s="92"/>
      <c r="TMC157" s="91"/>
      <c r="TMD157" s="92"/>
      <c r="TME157" s="91"/>
      <c r="TMF157" s="92"/>
      <c r="TMG157" s="91"/>
      <c r="TMH157" s="92"/>
      <c r="TMI157" s="91"/>
      <c r="TMJ157" s="92"/>
      <c r="TMK157" s="91"/>
      <c r="TML157" s="92"/>
      <c r="TMM157" s="91"/>
      <c r="TMN157" s="92"/>
      <c r="TMO157" s="91"/>
      <c r="TMP157" s="92"/>
      <c r="TMQ157" s="91"/>
      <c r="TMR157" s="92"/>
      <c r="TMS157" s="91"/>
      <c r="TMT157" s="92"/>
      <c r="TMU157" s="91"/>
      <c r="TMV157" s="92"/>
      <c r="TMW157" s="91"/>
      <c r="TMX157" s="92"/>
      <c r="TMY157" s="91"/>
      <c r="TMZ157" s="92"/>
      <c r="TNA157" s="91"/>
      <c r="TNB157" s="92"/>
      <c r="TNC157" s="91"/>
      <c r="TND157" s="92"/>
      <c r="TNE157" s="91"/>
      <c r="TNF157" s="92"/>
      <c r="TNG157" s="91"/>
      <c r="TNH157" s="92"/>
      <c r="TNI157" s="91"/>
      <c r="TNJ157" s="92"/>
      <c r="TNK157" s="91"/>
      <c r="TNL157" s="92"/>
      <c r="TNM157" s="91"/>
      <c r="TNN157" s="92"/>
      <c r="TNO157" s="91"/>
      <c r="TNP157" s="92"/>
      <c r="TNQ157" s="91"/>
      <c r="TNR157" s="92"/>
      <c r="TNS157" s="91"/>
      <c r="TNT157" s="92"/>
      <c r="TNU157" s="91"/>
      <c r="TNV157" s="92"/>
      <c r="TNW157" s="91"/>
      <c r="TNX157" s="92"/>
      <c r="TNY157" s="91"/>
      <c r="TNZ157" s="92"/>
      <c r="TOA157" s="91"/>
      <c r="TOB157" s="92"/>
      <c r="TOC157" s="91"/>
      <c r="TOD157" s="92"/>
      <c r="TOE157" s="91"/>
      <c r="TOF157" s="92"/>
      <c r="TOG157" s="91"/>
      <c r="TOH157" s="92"/>
      <c r="TOI157" s="91"/>
      <c r="TOJ157" s="92"/>
      <c r="TOK157" s="91"/>
      <c r="TOL157" s="92"/>
      <c r="TOM157" s="91"/>
      <c r="TON157" s="92"/>
      <c r="TOO157" s="91"/>
      <c r="TOP157" s="92"/>
      <c r="TOQ157" s="91"/>
      <c r="TOR157" s="92"/>
      <c r="TOS157" s="91"/>
      <c r="TOT157" s="92"/>
      <c r="TOU157" s="91"/>
      <c r="TOV157" s="92"/>
      <c r="TOW157" s="91"/>
      <c r="TOX157" s="92"/>
      <c r="TOY157" s="91"/>
      <c r="TOZ157" s="92"/>
      <c r="TPA157" s="91"/>
      <c r="TPB157" s="92"/>
      <c r="TPC157" s="91"/>
      <c r="TPD157" s="92"/>
      <c r="TPE157" s="91"/>
      <c r="TPF157" s="92"/>
      <c r="TPG157" s="91"/>
      <c r="TPH157" s="92"/>
      <c r="TPI157" s="91"/>
      <c r="TPJ157" s="92"/>
      <c r="TPK157" s="91"/>
      <c r="TPL157" s="92"/>
      <c r="TPM157" s="91"/>
      <c r="TPN157" s="92"/>
      <c r="TPO157" s="91"/>
      <c r="TPP157" s="92"/>
      <c r="TPQ157" s="91"/>
      <c r="TPR157" s="92"/>
      <c r="TPS157" s="91"/>
      <c r="TPT157" s="92"/>
      <c r="TPU157" s="91"/>
      <c r="TPV157" s="92"/>
      <c r="TPW157" s="91"/>
      <c r="TPX157" s="92"/>
      <c r="TPY157" s="91"/>
      <c r="TPZ157" s="92"/>
      <c r="TQA157" s="91"/>
      <c r="TQB157" s="92"/>
      <c r="TQC157" s="91"/>
      <c r="TQD157" s="92"/>
      <c r="TQE157" s="91"/>
      <c r="TQF157" s="92"/>
      <c r="TQG157" s="91"/>
      <c r="TQH157" s="92"/>
      <c r="TQI157" s="91"/>
      <c r="TQJ157" s="92"/>
      <c r="TQK157" s="91"/>
      <c r="TQL157" s="92"/>
      <c r="TQM157" s="91"/>
      <c r="TQN157" s="92"/>
      <c r="TQO157" s="91"/>
      <c r="TQP157" s="92"/>
      <c r="TQQ157" s="91"/>
      <c r="TQR157" s="92"/>
      <c r="TQS157" s="91"/>
      <c r="TQT157" s="92"/>
      <c r="TQU157" s="91"/>
      <c r="TQV157" s="92"/>
      <c r="TQW157" s="91"/>
      <c r="TQX157" s="92"/>
      <c r="TQY157" s="91"/>
      <c r="TQZ157" s="92"/>
      <c r="TRA157" s="91"/>
      <c r="TRB157" s="92"/>
      <c r="TRC157" s="91"/>
      <c r="TRD157" s="92"/>
      <c r="TRE157" s="91"/>
      <c r="TRF157" s="92"/>
      <c r="TRG157" s="91"/>
      <c r="TRH157" s="92"/>
      <c r="TRI157" s="91"/>
      <c r="TRJ157" s="92"/>
      <c r="TRK157" s="91"/>
      <c r="TRL157" s="92"/>
      <c r="TRM157" s="91"/>
      <c r="TRN157" s="92"/>
      <c r="TRO157" s="91"/>
      <c r="TRP157" s="92"/>
      <c r="TRQ157" s="91"/>
      <c r="TRR157" s="92"/>
      <c r="TRS157" s="91"/>
      <c r="TRT157" s="92"/>
      <c r="TRU157" s="91"/>
      <c r="TRV157" s="92"/>
      <c r="TRW157" s="91"/>
      <c r="TRX157" s="92"/>
      <c r="TRY157" s="91"/>
      <c r="TRZ157" s="92"/>
      <c r="TSA157" s="91"/>
      <c r="TSB157" s="92"/>
      <c r="TSC157" s="91"/>
      <c r="TSD157" s="92"/>
      <c r="TSE157" s="91"/>
      <c r="TSF157" s="92"/>
      <c r="TSG157" s="91"/>
      <c r="TSH157" s="92"/>
      <c r="TSI157" s="91"/>
      <c r="TSJ157" s="92"/>
      <c r="TSK157" s="91"/>
      <c r="TSL157" s="92"/>
      <c r="TSM157" s="91"/>
      <c r="TSN157" s="92"/>
      <c r="TSO157" s="91"/>
      <c r="TSP157" s="92"/>
      <c r="TSQ157" s="91"/>
      <c r="TSR157" s="92"/>
      <c r="TSS157" s="91"/>
      <c r="TST157" s="92"/>
      <c r="TSU157" s="91"/>
      <c r="TSV157" s="92"/>
      <c r="TSW157" s="91"/>
      <c r="TSX157" s="92"/>
      <c r="TSY157" s="91"/>
      <c r="TSZ157" s="92"/>
      <c r="TTA157" s="91"/>
      <c r="TTB157" s="92"/>
      <c r="TTC157" s="91"/>
      <c r="TTD157" s="92"/>
      <c r="TTE157" s="91"/>
      <c r="TTF157" s="92"/>
      <c r="TTG157" s="91"/>
      <c r="TTH157" s="92"/>
      <c r="TTI157" s="91"/>
      <c r="TTJ157" s="92"/>
      <c r="TTK157" s="91"/>
      <c r="TTL157" s="92"/>
      <c r="TTM157" s="91"/>
      <c r="TTN157" s="92"/>
      <c r="TTO157" s="91"/>
      <c r="TTP157" s="92"/>
      <c r="TTQ157" s="91"/>
      <c r="TTR157" s="92"/>
      <c r="TTS157" s="91"/>
      <c r="TTT157" s="92"/>
      <c r="TTU157" s="91"/>
      <c r="TTV157" s="92"/>
      <c r="TTW157" s="91"/>
      <c r="TTX157" s="92"/>
      <c r="TTY157" s="91"/>
      <c r="TTZ157" s="92"/>
      <c r="TUA157" s="91"/>
      <c r="TUB157" s="92"/>
      <c r="TUC157" s="91"/>
      <c r="TUD157" s="92"/>
      <c r="TUE157" s="91"/>
      <c r="TUF157" s="92"/>
      <c r="TUG157" s="91"/>
      <c r="TUH157" s="92"/>
      <c r="TUI157" s="91"/>
      <c r="TUJ157" s="92"/>
      <c r="TUK157" s="91"/>
      <c r="TUL157" s="92"/>
      <c r="TUM157" s="91"/>
      <c r="TUN157" s="92"/>
      <c r="TUO157" s="91"/>
      <c r="TUP157" s="92"/>
      <c r="TUQ157" s="91"/>
      <c r="TUR157" s="92"/>
      <c r="TUS157" s="91"/>
      <c r="TUT157" s="92"/>
      <c r="TUU157" s="91"/>
      <c r="TUV157" s="92"/>
      <c r="TUW157" s="91"/>
      <c r="TUX157" s="92"/>
      <c r="TUY157" s="91"/>
      <c r="TUZ157" s="92"/>
      <c r="TVA157" s="91"/>
      <c r="TVB157" s="92"/>
      <c r="TVC157" s="91"/>
      <c r="TVD157" s="92"/>
      <c r="TVE157" s="91"/>
      <c r="TVF157" s="92"/>
      <c r="TVG157" s="91"/>
      <c r="TVH157" s="92"/>
      <c r="TVI157" s="91"/>
      <c r="TVJ157" s="92"/>
      <c r="TVK157" s="91"/>
      <c r="TVL157" s="92"/>
      <c r="TVM157" s="91"/>
      <c r="TVN157" s="92"/>
      <c r="TVO157" s="91"/>
      <c r="TVP157" s="92"/>
      <c r="TVQ157" s="91"/>
      <c r="TVR157" s="92"/>
      <c r="TVS157" s="91"/>
      <c r="TVT157" s="92"/>
      <c r="TVU157" s="91"/>
      <c r="TVV157" s="92"/>
      <c r="TVW157" s="91"/>
      <c r="TVX157" s="92"/>
      <c r="TVY157" s="91"/>
      <c r="TVZ157" s="92"/>
      <c r="TWA157" s="91"/>
      <c r="TWB157" s="92"/>
      <c r="TWC157" s="91"/>
      <c r="TWD157" s="92"/>
      <c r="TWE157" s="91"/>
      <c r="TWF157" s="92"/>
      <c r="TWG157" s="91"/>
      <c r="TWH157" s="92"/>
      <c r="TWI157" s="91"/>
      <c r="TWJ157" s="92"/>
      <c r="TWK157" s="91"/>
      <c r="TWL157" s="92"/>
      <c r="TWM157" s="91"/>
      <c r="TWN157" s="92"/>
      <c r="TWO157" s="91"/>
      <c r="TWP157" s="92"/>
      <c r="TWQ157" s="91"/>
      <c r="TWR157" s="92"/>
      <c r="TWS157" s="91"/>
      <c r="TWT157" s="92"/>
      <c r="TWU157" s="91"/>
      <c r="TWV157" s="92"/>
      <c r="TWW157" s="91"/>
      <c r="TWX157" s="92"/>
      <c r="TWY157" s="91"/>
      <c r="TWZ157" s="92"/>
      <c r="TXA157" s="91"/>
      <c r="TXB157" s="92"/>
      <c r="TXC157" s="91"/>
      <c r="TXD157" s="92"/>
      <c r="TXE157" s="91"/>
      <c r="TXF157" s="92"/>
      <c r="TXG157" s="91"/>
      <c r="TXH157" s="92"/>
      <c r="TXI157" s="91"/>
      <c r="TXJ157" s="92"/>
      <c r="TXK157" s="91"/>
      <c r="TXL157" s="92"/>
      <c r="TXM157" s="91"/>
      <c r="TXN157" s="92"/>
      <c r="TXO157" s="91"/>
      <c r="TXP157" s="92"/>
      <c r="TXQ157" s="91"/>
      <c r="TXR157" s="92"/>
      <c r="TXS157" s="91"/>
      <c r="TXT157" s="92"/>
      <c r="TXU157" s="91"/>
      <c r="TXV157" s="92"/>
      <c r="TXW157" s="91"/>
      <c r="TXX157" s="92"/>
      <c r="TXY157" s="91"/>
      <c r="TXZ157" s="92"/>
      <c r="TYA157" s="91"/>
      <c r="TYB157" s="92"/>
      <c r="TYC157" s="91"/>
      <c r="TYD157" s="92"/>
      <c r="TYE157" s="91"/>
      <c r="TYF157" s="92"/>
      <c r="TYG157" s="91"/>
      <c r="TYH157" s="92"/>
      <c r="TYI157" s="91"/>
      <c r="TYJ157" s="92"/>
      <c r="TYK157" s="91"/>
      <c r="TYL157" s="92"/>
      <c r="TYM157" s="91"/>
      <c r="TYN157" s="92"/>
      <c r="TYO157" s="91"/>
      <c r="TYP157" s="92"/>
      <c r="TYQ157" s="91"/>
      <c r="TYR157" s="92"/>
      <c r="TYS157" s="91"/>
      <c r="TYT157" s="92"/>
      <c r="TYU157" s="91"/>
      <c r="TYV157" s="92"/>
      <c r="TYW157" s="91"/>
      <c r="TYX157" s="92"/>
      <c r="TYY157" s="91"/>
      <c r="TYZ157" s="92"/>
      <c r="TZA157" s="91"/>
      <c r="TZB157" s="92"/>
      <c r="TZC157" s="91"/>
      <c r="TZD157" s="92"/>
      <c r="TZE157" s="91"/>
      <c r="TZF157" s="92"/>
      <c r="TZG157" s="91"/>
      <c r="TZH157" s="92"/>
      <c r="TZI157" s="91"/>
      <c r="TZJ157" s="92"/>
      <c r="TZK157" s="91"/>
      <c r="TZL157" s="92"/>
      <c r="TZM157" s="91"/>
      <c r="TZN157" s="92"/>
      <c r="TZO157" s="91"/>
      <c r="TZP157" s="92"/>
      <c r="TZQ157" s="91"/>
      <c r="TZR157" s="92"/>
      <c r="TZS157" s="91"/>
      <c r="TZT157" s="92"/>
      <c r="TZU157" s="91"/>
      <c r="TZV157" s="92"/>
      <c r="TZW157" s="91"/>
      <c r="TZX157" s="92"/>
      <c r="TZY157" s="91"/>
      <c r="TZZ157" s="92"/>
      <c r="UAA157" s="91"/>
      <c r="UAB157" s="92"/>
      <c r="UAC157" s="91"/>
      <c r="UAD157" s="92"/>
      <c r="UAE157" s="91"/>
      <c r="UAF157" s="92"/>
      <c r="UAG157" s="91"/>
      <c r="UAH157" s="92"/>
      <c r="UAI157" s="91"/>
      <c r="UAJ157" s="92"/>
      <c r="UAK157" s="91"/>
      <c r="UAL157" s="92"/>
      <c r="UAM157" s="91"/>
      <c r="UAN157" s="92"/>
      <c r="UAO157" s="91"/>
      <c r="UAP157" s="92"/>
      <c r="UAQ157" s="91"/>
      <c r="UAR157" s="92"/>
      <c r="UAS157" s="91"/>
      <c r="UAT157" s="92"/>
      <c r="UAU157" s="91"/>
      <c r="UAV157" s="92"/>
      <c r="UAW157" s="91"/>
      <c r="UAX157" s="92"/>
      <c r="UAY157" s="91"/>
      <c r="UAZ157" s="92"/>
      <c r="UBA157" s="91"/>
      <c r="UBB157" s="92"/>
      <c r="UBC157" s="91"/>
      <c r="UBD157" s="92"/>
      <c r="UBE157" s="91"/>
      <c r="UBF157" s="92"/>
      <c r="UBG157" s="91"/>
      <c r="UBH157" s="92"/>
      <c r="UBI157" s="91"/>
      <c r="UBJ157" s="92"/>
      <c r="UBK157" s="91"/>
      <c r="UBL157" s="92"/>
      <c r="UBM157" s="91"/>
      <c r="UBN157" s="92"/>
      <c r="UBO157" s="91"/>
      <c r="UBP157" s="92"/>
      <c r="UBQ157" s="91"/>
      <c r="UBR157" s="92"/>
      <c r="UBS157" s="91"/>
      <c r="UBT157" s="92"/>
      <c r="UBU157" s="91"/>
      <c r="UBV157" s="92"/>
      <c r="UBW157" s="91"/>
      <c r="UBX157" s="92"/>
      <c r="UBY157" s="91"/>
      <c r="UBZ157" s="92"/>
      <c r="UCA157" s="91"/>
      <c r="UCB157" s="92"/>
      <c r="UCC157" s="91"/>
      <c r="UCD157" s="92"/>
      <c r="UCE157" s="91"/>
      <c r="UCF157" s="92"/>
      <c r="UCG157" s="91"/>
      <c r="UCH157" s="92"/>
      <c r="UCI157" s="91"/>
      <c r="UCJ157" s="92"/>
      <c r="UCK157" s="91"/>
      <c r="UCL157" s="92"/>
      <c r="UCM157" s="91"/>
      <c r="UCN157" s="92"/>
      <c r="UCO157" s="91"/>
      <c r="UCP157" s="92"/>
      <c r="UCQ157" s="91"/>
      <c r="UCR157" s="92"/>
      <c r="UCS157" s="91"/>
      <c r="UCT157" s="92"/>
      <c r="UCU157" s="91"/>
      <c r="UCV157" s="92"/>
      <c r="UCW157" s="91"/>
      <c r="UCX157" s="92"/>
      <c r="UCY157" s="91"/>
      <c r="UCZ157" s="92"/>
      <c r="UDA157" s="91"/>
      <c r="UDB157" s="92"/>
      <c r="UDC157" s="91"/>
      <c r="UDD157" s="92"/>
      <c r="UDE157" s="91"/>
      <c r="UDF157" s="92"/>
      <c r="UDG157" s="91"/>
      <c r="UDH157" s="92"/>
      <c r="UDI157" s="91"/>
      <c r="UDJ157" s="92"/>
      <c r="UDK157" s="91"/>
      <c r="UDL157" s="92"/>
      <c r="UDM157" s="91"/>
      <c r="UDN157" s="92"/>
      <c r="UDO157" s="91"/>
      <c r="UDP157" s="92"/>
      <c r="UDQ157" s="91"/>
      <c r="UDR157" s="92"/>
      <c r="UDS157" s="91"/>
      <c r="UDT157" s="92"/>
      <c r="UDU157" s="91"/>
      <c r="UDV157" s="92"/>
      <c r="UDW157" s="91"/>
      <c r="UDX157" s="92"/>
      <c r="UDY157" s="91"/>
      <c r="UDZ157" s="92"/>
      <c r="UEA157" s="91"/>
      <c r="UEB157" s="92"/>
      <c r="UEC157" s="91"/>
      <c r="UED157" s="92"/>
      <c r="UEE157" s="91"/>
      <c r="UEF157" s="92"/>
      <c r="UEG157" s="91"/>
      <c r="UEH157" s="92"/>
      <c r="UEI157" s="91"/>
      <c r="UEJ157" s="92"/>
      <c r="UEK157" s="91"/>
      <c r="UEL157" s="92"/>
      <c r="UEM157" s="91"/>
      <c r="UEN157" s="92"/>
      <c r="UEO157" s="91"/>
      <c r="UEP157" s="92"/>
      <c r="UEQ157" s="91"/>
      <c r="UER157" s="92"/>
      <c r="UES157" s="91"/>
      <c r="UET157" s="92"/>
      <c r="UEU157" s="91"/>
      <c r="UEV157" s="92"/>
      <c r="UEW157" s="91"/>
      <c r="UEX157" s="92"/>
      <c r="UEY157" s="91"/>
      <c r="UEZ157" s="92"/>
      <c r="UFA157" s="91"/>
      <c r="UFB157" s="92"/>
      <c r="UFC157" s="91"/>
      <c r="UFD157" s="92"/>
      <c r="UFE157" s="91"/>
      <c r="UFF157" s="92"/>
      <c r="UFG157" s="91"/>
      <c r="UFH157" s="92"/>
      <c r="UFI157" s="91"/>
      <c r="UFJ157" s="92"/>
      <c r="UFK157" s="91"/>
      <c r="UFL157" s="92"/>
      <c r="UFM157" s="91"/>
      <c r="UFN157" s="92"/>
      <c r="UFO157" s="91"/>
      <c r="UFP157" s="92"/>
      <c r="UFQ157" s="91"/>
      <c r="UFR157" s="92"/>
      <c r="UFS157" s="91"/>
      <c r="UFT157" s="92"/>
      <c r="UFU157" s="91"/>
      <c r="UFV157" s="92"/>
      <c r="UFW157" s="91"/>
      <c r="UFX157" s="92"/>
      <c r="UFY157" s="91"/>
      <c r="UFZ157" s="92"/>
      <c r="UGA157" s="91"/>
      <c r="UGB157" s="92"/>
      <c r="UGC157" s="91"/>
      <c r="UGD157" s="92"/>
      <c r="UGE157" s="91"/>
      <c r="UGF157" s="92"/>
      <c r="UGG157" s="91"/>
      <c r="UGH157" s="92"/>
      <c r="UGI157" s="91"/>
      <c r="UGJ157" s="92"/>
      <c r="UGK157" s="91"/>
      <c r="UGL157" s="92"/>
      <c r="UGM157" s="91"/>
      <c r="UGN157" s="92"/>
      <c r="UGO157" s="91"/>
      <c r="UGP157" s="92"/>
      <c r="UGQ157" s="91"/>
      <c r="UGR157" s="92"/>
      <c r="UGS157" s="91"/>
      <c r="UGT157" s="92"/>
      <c r="UGU157" s="91"/>
      <c r="UGV157" s="92"/>
      <c r="UGW157" s="91"/>
      <c r="UGX157" s="92"/>
      <c r="UGY157" s="91"/>
      <c r="UGZ157" s="92"/>
      <c r="UHA157" s="91"/>
      <c r="UHB157" s="92"/>
      <c r="UHC157" s="91"/>
      <c r="UHD157" s="92"/>
      <c r="UHE157" s="91"/>
      <c r="UHF157" s="92"/>
      <c r="UHG157" s="91"/>
      <c r="UHH157" s="92"/>
      <c r="UHI157" s="91"/>
      <c r="UHJ157" s="92"/>
      <c r="UHK157" s="91"/>
      <c r="UHL157" s="92"/>
      <c r="UHM157" s="91"/>
      <c r="UHN157" s="92"/>
      <c r="UHO157" s="91"/>
      <c r="UHP157" s="92"/>
      <c r="UHQ157" s="91"/>
      <c r="UHR157" s="92"/>
      <c r="UHS157" s="91"/>
      <c r="UHT157" s="92"/>
      <c r="UHU157" s="91"/>
      <c r="UHV157" s="92"/>
      <c r="UHW157" s="91"/>
      <c r="UHX157" s="92"/>
      <c r="UHY157" s="91"/>
      <c r="UHZ157" s="92"/>
      <c r="UIA157" s="91"/>
      <c r="UIB157" s="92"/>
      <c r="UIC157" s="91"/>
      <c r="UID157" s="92"/>
      <c r="UIE157" s="91"/>
      <c r="UIF157" s="92"/>
      <c r="UIG157" s="91"/>
      <c r="UIH157" s="92"/>
      <c r="UII157" s="91"/>
      <c r="UIJ157" s="92"/>
      <c r="UIK157" s="91"/>
      <c r="UIL157" s="92"/>
      <c r="UIM157" s="91"/>
      <c r="UIN157" s="92"/>
      <c r="UIO157" s="91"/>
      <c r="UIP157" s="92"/>
      <c r="UIQ157" s="91"/>
      <c r="UIR157" s="92"/>
      <c r="UIS157" s="91"/>
      <c r="UIT157" s="92"/>
      <c r="UIU157" s="91"/>
      <c r="UIV157" s="92"/>
      <c r="UIW157" s="91"/>
      <c r="UIX157" s="92"/>
      <c r="UIY157" s="91"/>
      <c r="UIZ157" s="92"/>
      <c r="UJA157" s="91"/>
      <c r="UJB157" s="92"/>
      <c r="UJC157" s="91"/>
      <c r="UJD157" s="92"/>
      <c r="UJE157" s="91"/>
      <c r="UJF157" s="92"/>
      <c r="UJG157" s="91"/>
      <c r="UJH157" s="92"/>
      <c r="UJI157" s="91"/>
      <c r="UJJ157" s="92"/>
      <c r="UJK157" s="91"/>
      <c r="UJL157" s="92"/>
      <c r="UJM157" s="91"/>
      <c r="UJN157" s="92"/>
      <c r="UJO157" s="91"/>
      <c r="UJP157" s="92"/>
      <c r="UJQ157" s="91"/>
      <c r="UJR157" s="92"/>
      <c r="UJS157" s="91"/>
      <c r="UJT157" s="92"/>
      <c r="UJU157" s="91"/>
      <c r="UJV157" s="92"/>
      <c r="UJW157" s="91"/>
      <c r="UJX157" s="92"/>
      <c r="UJY157" s="91"/>
      <c r="UJZ157" s="92"/>
      <c r="UKA157" s="91"/>
      <c r="UKB157" s="92"/>
      <c r="UKC157" s="91"/>
      <c r="UKD157" s="92"/>
      <c r="UKE157" s="91"/>
      <c r="UKF157" s="92"/>
      <c r="UKG157" s="91"/>
      <c r="UKH157" s="92"/>
      <c r="UKI157" s="91"/>
      <c r="UKJ157" s="92"/>
      <c r="UKK157" s="91"/>
      <c r="UKL157" s="92"/>
      <c r="UKM157" s="91"/>
      <c r="UKN157" s="92"/>
      <c r="UKO157" s="91"/>
      <c r="UKP157" s="92"/>
      <c r="UKQ157" s="91"/>
      <c r="UKR157" s="92"/>
      <c r="UKS157" s="91"/>
      <c r="UKT157" s="92"/>
      <c r="UKU157" s="91"/>
      <c r="UKV157" s="92"/>
      <c r="UKW157" s="91"/>
      <c r="UKX157" s="92"/>
      <c r="UKY157" s="91"/>
      <c r="UKZ157" s="92"/>
      <c r="ULA157" s="91"/>
      <c r="ULB157" s="92"/>
      <c r="ULC157" s="91"/>
      <c r="ULD157" s="92"/>
      <c r="ULE157" s="91"/>
      <c r="ULF157" s="92"/>
      <c r="ULG157" s="91"/>
      <c r="ULH157" s="92"/>
      <c r="ULI157" s="91"/>
      <c r="ULJ157" s="92"/>
      <c r="ULK157" s="91"/>
      <c r="ULL157" s="92"/>
      <c r="ULM157" s="91"/>
      <c r="ULN157" s="92"/>
      <c r="ULO157" s="91"/>
      <c r="ULP157" s="92"/>
      <c r="ULQ157" s="91"/>
      <c r="ULR157" s="92"/>
      <c r="ULS157" s="91"/>
      <c r="ULT157" s="92"/>
      <c r="ULU157" s="91"/>
      <c r="ULV157" s="92"/>
      <c r="ULW157" s="91"/>
      <c r="ULX157" s="92"/>
      <c r="ULY157" s="91"/>
      <c r="ULZ157" s="92"/>
      <c r="UMA157" s="91"/>
      <c r="UMB157" s="92"/>
      <c r="UMC157" s="91"/>
      <c r="UMD157" s="92"/>
      <c r="UME157" s="91"/>
      <c r="UMF157" s="92"/>
      <c r="UMG157" s="91"/>
      <c r="UMH157" s="92"/>
      <c r="UMI157" s="91"/>
      <c r="UMJ157" s="92"/>
      <c r="UMK157" s="91"/>
      <c r="UML157" s="92"/>
      <c r="UMM157" s="91"/>
      <c r="UMN157" s="92"/>
      <c r="UMO157" s="91"/>
      <c r="UMP157" s="92"/>
      <c r="UMQ157" s="91"/>
      <c r="UMR157" s="92"/>
      <c r="UMS157" s="91"/>
      <c r="UMT157" s="92"/>
      <c r="UMU157" s="91"/>
      <c r="UMV157" s="92"/>
      <c r="UMW157" s="91"/>
      <c r="UMX157" s="92"/>
      <c r="UMY157" s="91"/>
      <c r="UMZ157" s="92"/>
      <c r="UNA157" s="91"/>
      <c r="UNB157" s="92"/>
      <c r="UNC157" s="91"/>
      <c r="UND157" s="92"/>
      <c r="UNE157" s="91"/>
      <c r="UNF157" s="92"/>
      <c r="UNG157" s="91"/>
      <c r="UNH157" s="92"/>
      <c r="UNI157" s="91"/>
      <c r="UNJ157" s="92"/>
      <c r="UNK157" s="91"/>
      <c r="UNL157" s="92"/>
      <c r="UNM157" s="91"/>
      <c r="UNN157" s="92"/>
      <c r="UNO157" s="91"/>
      <c r="UNP157" s="92"/>
      <c r="UNQ157" s="91"/>
      <c r="UNR157" s="92"/>
      <c r="UNS157" s="91"/>
      <c r="UNT157" s="92"/>
      <c r="UNU157" s="91"/>
      <c r="UNV157" s="92"/>
      <c r="UNW157" s="91"/>
      <c r="UNX157" s="92"/>
      <c r="UNY157" s="91"/>
      <c r="UNZ157" s="92"/>
      <c r="UOA157" s="91"/>
      <c r="UOB157" s="92"/>
      <c r="UOC157" s="91"/>
      <c r="UOD157" s="92"/>
      <c r="UOE157" s="91"/>
      <c r="UOF157" s="92"/>
      <c r="UOG157" s="91"/>
      <c r="UOH157" s="92"/>
      <c r="UOI157" s="91"/>
      <c r="UOJ157" s="92"/>
      <c r="UOK157" s="91"/>
      <c r="UOL157" s="92"/>
      <c r="UOM157" s="91"/>
      <c r="UON157" s="92"/>
      <c r="UOO157" s="91"/>
      <c r="UOP157" s="92"/>
      <c r="UOQ157" s="91"/>
      <c r="UOR157" s="92"/>
      <c r="UOS157" s="91"/>
      <c r="UOT157" s="92"/>
      <c r="UOU157" s="91"/>
      <c r="UOV157" s="92"/>
      <c r="UOW157" s="91"/>
      <c r="UOX157" s="92"/>
      <c r="UOY157" s="91"/>
      <c r="UOZ157" s="92"/>
      <c r="UPA157" s="91"/>
      <c r="UPB157" s="92"/>
      <c r="UPC157" s="91"/>
      <c r="UPD157" s="92"/>
      <c r="UPE157" s="91"/>
      <c r="UPF157" s="92"/>
      <c r="UPG157" s="91"/>
      <c r="UPH157" s="92"/>
      <c r="UPI157" s="91"/>
      <c r="UPJ157" s="92"/>
      <c r="UPK157" s="91"/>
      <c r="UPL157" s="92"/>
      <c r="UPM157" s="91"/>
      <c r="UPN157" s="92"/>
      <c r="UPO157" s="91"/>
      <c r="UPP157" s="92"/>
      <c r="UPQ157" s="91"/>
      <c r="UPR157" s="92"/>
      <c r="UPS157" s="91"/>
      <c r="UPT157" s="92"/>
      <c r="UPU157" s="91"/>
      <c r="UPV157" s="92"/>
      <c r="UPW157" s="91"/>
      <c r="UPX157" s="92"/>
      <c r="UPY157" s="91"/>
      <c r="UPZ157" s="92"/>
      <c r="UQA157" s="91"/>
      <c r="UQB157" s="92"/>
      <c r="UQC157" s="91"/>
      <c r="UQD157" s="92"/>
      <c r="UQE157" s="91"/>
      <c r="UQF157" s="92"/>
      <c r="UQG157" s="91"/>
      <c r="UQH157" s="92"/>
      <c r="UQI157" s="91"/>
      <c r="UQJ157" s="92"/>
      <c r="UQK157" s="91"/>
      <c r="UQL157" s="92"/>
      <c r="UQM157" s="91"/>
      <c r="UQN157" s="92"/>
      <c r="UQO157" s="91"/>
      <c r="UQP157" s="92"/>
      <c r="UQQ157" s="91"/>
      <c r="UQR157" s="92"/>
      <c r="UQS157" s="91"/>
      <c r="UQT157" s="92"/>
      <c r="UQU157" s="91"/>
      <c r="UQV157" s="92"/>
      <c r="UQW157" s="91"/>
      <c r="UQX157" s="92"/>
      <c r="UQY157" s="91"/>
      <c r="UQZ157" s="92"/>
      <c r="URA157" s="91"/>
      <c r="URB157" s="92"/>
      <c r="URC157" s="91"/>
      <c r="URD157" s="92"/>
      <c r="URE157" s="91"/>
      <c r="URF157" s="92"/>
      <c r="URG157" s="91"/>
      <c r="URH157" s="92"/>
      <c r="URI157" s="91"/>
      <c r="URJ157" s="92"/>
      <c r="URK157" s="91"/>
      <c r="URL157" s="92"/>
      <c r="URM157" s="91"/>
      <c r="URN157" s="92"/>
      <c r="URO157" s="91"/>
      <c r="URP157" s="92"/>
      <c r="URQ157" s="91"/>
      <c r="URR157" s="92"/>
      <c r="URS157" s="91"/>
      <c r="URT157" s="92"/>
      <c r="URU157" s="91"/>
      <c r="URV157" s="92"/>
      <c r="URW157" s="91"/>
      <c r="URX157" s="92"/>
      <c r="URY157" s="91"/>
      <c r="URZ157" s="92"/>
      <c r="USA157" s="91"/>
      <c r="USB157" s="92"/>
      <c r="USC157" s="91"/>
      <c r="USD157" s="92"/>
      <c r="USE157" s="91"/>
      <c r="USF157" s="92"/>
      <c r="USG157" s="91"/>
      <c r="USH157" s="92"/>
      <c r="USI157" s="91"/>
      <c r="USJ157" s="92"/>
      <c r="USK157" s="91"/>
      <c r="USL157" s="92"/>
      <c r="USM157" s="91"/>
      <c r="USN157" s="92"/>
      <c r="USO157" s="91"/>
      <c r="USP157" s="92"/>
      <c r="USQ157" s="91"/>
      <c r="USR157" s="92"/>
      <c r="USS157" s="91"/>
      <c r="UST157" s="92"/>
      <c r="USU157" s="91"/>
      <c r="USV157" s="92"/>
      <c r="USW157" s="91"/>
      <c r="USX157" s="92"/>
      <c r="USY157" s="91"/>
      <c r="USZ157" s="92"/>
      <c r="UTA157" s="91"/>
      <c r="UTB157" s="92"/>
      <c r="UTC157" s="91"/>
      <c r="UTD157" s="92"/>
      <c r="UTE157" s="91"/>
      <c r="UTF157" s="92"/>
      <c r="UTG157" s="91"/>
      <c r="UTH157" s="92"/>
      <c r="UTI157" s="91"/>
      <c r="UTJ157" s="92"/>
      <c r="UTK157" s="91"/>
      <c r="UTL157" s="92"/>
      <c r="UTM157" s="91"/>
      <c r="UTN157" s="92"/>
      <c r="UTO157" s="91"/>
      <c r="UTP157" s="92"/>
      <c r="UTQ157" s="91"/>
      <c r="UTR157" s="92"/>
      <c r="UTS157" s="91"/>
      <c r="UTT157" s="92"/>
      <c r="UTU157" s="91"/>
      <c r="UTV157" s="92"/>
      <c r="UTW157" s="91"/>
      <c r="UTX157" s="92"/>
      <c r="UTY157" s="91"/>
      <c r="UTZ157" s="92"/>
      <c r="UUA157" s="91"/>
      <c r="UUB157" s="92"/>
      <c r="UUC157" s="91"/>
      <c r="UUD157" s="92"/>
      <c r="UUE157" s="91"/>
      <c r="UUF157" s="92"/>
      <c r="UUG157" s="91"/>
      <c r="UUH157" s="92"/>
      <c r="UUI157" s="91"/>
      <c r="UUJ157" s="92"/>
      <c r="UUK157" s="91"/>
      <c r="UUL157" s="92"/>
      <c r="UUM157" s="91"/>
      <c r="UUN157" s="92"/>
      <c r="UUO157" s="91"/>
      <c r="UUP157" s="92"/>
      <c r="UUQ157" s="91"/>
      <c r="UUR157" s="92"/>
      <c r="UUS157" s="91"/>
      <c r="UUT157" s="92"/>
      <c r="UUU157" s="91"/>
      <c r="UUV157" s="92"/>
      <c r="UUW157" s="91"/>
      <c r="UUX157" s="92"/>
      <c r="UUY157" s="91"/>
      <c r="UUZ157" s="92"/>
      <c r="UVA157" s="91"/>
      <c r="UVB157" s="92"/>
      <c r="UVC157" s="91"/>
      <c r="UVD157" s="92"/>
      <c r="UVE157" s="91"/>
      <c r="UVF157" s="92"/>
      <c r="UVG157" s="91"/>
      <c r="UVH157" s="92"/>
      <c r="UVI157" s="91"/>
      <c r="UVJ157" s="92"/>
      <c r="UVK157" s="91"/>
      <c r="UVL157" s="92"/>
      <c r="UVM157" s="91"/>
      <c r="UVN157" s="92"/>
      <c r="UVO157" s="91"/>
      <c r="UVP157" s="92"/>
      <c r="UVQ157" s="91"/>
      <c r="UVR157" s="92"/>
      <c r="UVS157" s="91"/>
      <c r="UVT157" s="92"/>
      <c r="UVU157" s="91"/>
      <c r="UVV157" s="92"/>
      <c r="UVW157" s="91"/>
      <c r="UVX157" s="92"/>
      <c r="UVY157" s="91"/>
      <c r="UVZ157" s="92"/>
      <c r="UWA157" s="91"/>
      <c r="UWB157" s="92"/>
      <c r="UWC157" s="91"/>
      <c r="UWD157" s="92"/>
      <c r="UWE157" s="91"/>
      <c r="UWF157" s="92"/>
      <c r="UWG157" s="91"/>
      <c r="UWH157" s="92"/>
      <c r="UWI157" s="91"/>
      <c r="UWJ157" s="92"/>
      <c r="UWK157" s="91"/>
      <c r="UWL157" s="92"/>
      <c r="UWM157" s="91"/>
      <c r="UWN157" s="92"/>
      <c r="UWO157" s="91"/>
      <c r="UWP157" s="92"/>
      <c r="UWQ157" s="91"/>
      <c r="UWR157" s="92"/>
      <c r="UWS157" s="91"/>
      <c r="UWT157" s="92"/>
      <c r="UWU157" s="91"/>
      <c r="UWV157" s="92"/>
      <c r="UWW157" s="91"/>
      <c r="UWX157" s="92"/>
      <c r="UWY157" s="91"/>
      <c r="UWZ157" s="92"/>
      <c r="UXA157" s="91"/>
      <c r="UXB157" s="92"/>
      <c r="UXC157" s="91"/>
      <c r="UXD157" s="92"/>
      <c r="UXE157" s="91"/>
      <c r="UXF157" s="92"/>
      <c r="UXG157" s="91"/>
      <c r="UXH157" s="92"/>
      <c r="UXI157" s="91"/>
      <c r="UXJ157" s="92"/>
      <c r="UXK157" s="91"/>
      <c r="UXL157" s="92"/>
      <c r="UXM157" s="91"/>
      <c r="UXN157" s="92"/>
      <c r="UXO157" s="91"/>
      <c r="UXP157" s="92"/>
      <c r="UXQ157" s="91"/>
      <c r="UXR157" s="92"/>
      <c r="UXS157" s="91"/>
      <c r="UXT157" s="92"/>
      <c r="UXU157" s="91"/>
      <c r="UXV157" s="92"/>
      <c r="UXW157" s="91"/>
      <c r="UXX157" s="92"/>
      <c r="UXY157" s="91"/>
      <c r="UXZ157" s="92"/>
      <c r="UYA157" s="91"/>
      <c r="UYB157" s="92"/>
      <c r="UYC157" s="91"/>
      <c r="UYD157" s="92"/>
      <c r="UYE157" s="91"/>
      <c r="UYF157" s="92"/>
      <c r="UYG157" s="91"/>
      <c r="UYH157" s="92"/>
      <c r="UYI157" s="91"/>
      <c r="UYJ157" s="92"/>
      <c r="UYK157" s="91"/>
      <c r="UYL157" s="92"/>
      <c r="UYM157" s="91"/>
      <c r="UYN157" s="92"/>
      <c r="UYO157" s="91"/>
      <c r="UYP157" s="92"/>
      <c r="UYQ157" s="91"/>
      <c r="UYR157" s="92"/>
      <c r="UYS157" s="91"/>
      <c r="UYT157" s="92"/>
      <c r="UYU157" s="91"/>
      <c r="UYV157" s="92"/>
      <c r="UYW157" s="91"/>
      <c r="UYX157" s="92"/>
      <c r="UYY157" s="91"/>
      <c r="UYZ157" s="92"/>
      <c r="UZA157" s="91"/>
      <c r="UZB157" s="92"/>
      <c r="UZC157" s="91"/>
      <c r="UZD157" s="92"/>
      <c r="UZE157" s="91"/>
      <c r="UZF157" s="92"/>
      <c r="UZG157" s="91"/>
      <c r="UZH157" s="92"/>
      <c r="UZI157" s="91"/>
      <c r="UZJ157" s="92"/>
      <c r="UZK157" s="91"/>
      <c r="UZL157" s="92"/>
      <c r="UZM157" s="91"/>
      <c r="UZN157" s="92"/>
      <c r="UZO157" s="91"/>
      <c r="UZP157" s="92"/>
      <c r="UZQ157" s="91"/>
      <c r="UZR157" s="92"/>
      <c r="UZS157" s="91"/>
      <c r="UZT157" s="92"/>
      <c r="UZU157" s="91"/>
      <c r="UZV157" s="92"/>
      <c r="UZW157" s="91"/>
      <c r="UZX157" s="92"/>
      <c r="UZY157" s="91"/>
      <c r="UZZ157" s="92"/>
      <c r="VAA157" s="91"/>
      <c r="VAB157" s="92"/>
      <c r="VAC157" s="91"/>
      <c r="VAD157" s="92"/>
      <c r="VAE157" s="91"/>
      <c r="VAF157" s="92"/>
      <c r="VAG157" s="91"/>
      <c r="VAH157" s="92"/>
      <c r="VAI157" s="91"/>
      <c r="VAJ157" s="92"/>
      <c r="VAK157" s="91"/>
      <c r="VAL157" s="92"/>
      <c r="VAM157" s="91"/>
      <c r="VAN157" s="92"/>
      <c r="VAO157" s="91"/>
      <c r="VAP157" s="92"/>
      <c r="VAQ157" s="91"/>
      <c r="VAR157" s="92"/>
      <c r="VAS157" s="91"/>
      <c r="VAT157" s="92"/>
      <c r="VAU157" s="91"/>
      <c r="VAV157" s="92"/>
      <c r="VAW157" s="91"/>
      <c r="VAX157" s="92"/>
      <c r="VAY157" s="91"/>
      <c r="VAZ157" s="92"/>
      <c r="VBA157" s="91"/>
      <c r="VBB157" s="92"/>
      <c r="VBC157" s="91"/>
      <c r="VBD157" s="92"/>
      <c r="VBE157" s="91"/>
      <c r="VBF157" s="92"/>
      <c r="VBG157" s="91"/>
      <c r="VBH157" s="92"/>
      <c r="VBI157" s="91"/>
      <c r="VBJ157" s="92"/>
      <c r="VBK157" s="91"/>
      <c r="VBL157" s="92"/>
      <c r="VBM157" s="91"/>
      <c r="VBN157" s="92"/>
      <c r="VBO157" s="91"/>
      <c r="VBP157" s="92"/>
      <c r="VBQ157" s="91"/>
      <c r="VBR157" s="92"/>
      <c r="VBS157" s="91"/>
      <c r="VBT157" s="92"/>
      <c r="VBU157" s="91"/>
      <c r="VBV157" s="92"/>
      <c r="VBW157" s="91"/>
      <c r="VBX157" s="92"/>
      <c r="VBY157" s="91"/>
      <c r="VBZ157" s="92"/>
      <c r="VCA157" s="91"/>
      <c r="VCB157" s="92"/>
      <c r="VCC157" s="91"/>
      <c r="VCD157" s="92"/>
      <c r="VCE157" s="91"/>
      <c r="VCF157" s="92"/>
      <c r="VCG157" s="91"/>
      <c r="VCH157" s="92"/>
      <c r="VCI157" s="91"/>
      <c r="VCJ157" s="92"/>
      <c r="VCK157" s="91"/>
      <c r="VCL157" s="92"/>
      <c r="VCM157" s="91"/>
      <c r="VCN157" s="92"/>
      <c r="VCO157" s="91"/>
      <c r="VCP157" s="92"/>
      <c r="VCQ157" s="91"/>
      <c r="VCR157" s="92"/>
      <c r="VCS157" s="91"/>
      <c r="VCT157" s="92"/>
      <c r="VCU157" s="91"/>
      <c r="VCV157" s="92"/>
      <c r="VCW157" s="91"/>
      <c r="VCX157" s="92"/>
      <c r="VCY157" s="91"/>
      <c r="VCZ157" s="92"/>
      <c r="VDA157" s="91"/>
      <c r="VDB157" s="92"/>
      <c r="VDC157" s="91"/>
      <c r="VDD157" s="92"/>
      <c r="VDE157" s="91"/>
      <c r="VDF157" s="92"/>
      <c r="VDG157" s="91"/>
      <c r="VDH157" s="92"/>
      <c r="VDI157" s="91"/>
      <c r="VDJ157" s="92"/>
      <c r="VDK157" s="91"/>
      <c r="VDL157" s="92"/>
      <c r="VDM157" s="91"/>
      <c r="VDN157" s="92"/>
      <c r="VDO157" s="91"/>
      <c r="VDP157" s="92"/>
      <c r="VDQ157" s="91"/>
      <c r="VDR157" s="92"/>
      <c r="VDS157" s="91"/>
      <c r="VDT157" s="92"/>
      <c r="VDU157" s="91"/>
      <c r="VDV157" s="92"/>
      <c r="VDW157" s="91"/>
      <c r="VDX157" s="92"/>
      <c r="VDY157" s="91"/>
      <c r="VDZ157" s="92"/>
      <c r="VEA157" s="91"/>
      <c r="VEB157" s="92"/>
      <c r="VEC157" s="91"/>
      <c r="VED157" s="92"/>
      <c r="VEE157" s="91"/>
      <c r="VEF157" s="92"/>
      <c r="VEG157" s="91"/>
      <c r="VEH157" s="92"/>
      <c r="VEI157" s="91"/>
      <c r="VEJ157" s="92"/>
      <c r="VEK157" s="91"/>
      <c r="VEL157" s="92"/>
      <c r="VEM157" s="91"/>
      <c r="VEN157" s="92"/>
      <c r="VEO157" s="91"/>
      <c r="VEP157" s="92"/>
      <c r="VEQ157" s="91"/>
      <c r="VER157" s="92"/>
      <c r="VES157" s="91"/>
      <c r="VET157" s="92"/>
      <c r="VEU157" s="91"/>
      <c r="VEV157" s="92"/>
      <c r="VEW157" s="91"/>
      <c r="VEX157" s="92"/>
      <c r="VEY157" s="91"/>
      <c r="VEZ157" s="92"/>
      <c r="VFA157" s="91"/>
      <c r="VFB157" s="92"/>
      <c r="VFC157" s="91"/>
      <c r="VFD157" s="92"/>
      <c r="VFE157" s="91"/>
      <c r="VFF157" s="92"/>
      <c r="VFG157" s="91"/>
      <c r="VFH157" s="92"/>
      <c r="VFI157" s="91"/>
      <c r="VFJ157" s="92"/>
      <c r="VFK157" s="91"/>
      <c r="VFL157" s="92"/>
      <c r="VFM157" s="91"/>
      <c r="VFN157" s="92"/>
      <c r="VFO157" s="91"/>
      <c r="VFP157" s="92"/>
      <c r="VFQ157" s="91"/>
      <c r="VFR157" s="92"/>
      <c r="VFS157" s="91"/>
      <c r="VFT157" s="92"/>
      <c r="VFU157" s="91"/>
      <c r="VFV157" s="92"/>
      <c r="VFW157" s="91"/>
      <c r="VFX157" s="92"/>
      <c r="VFY157" s="91"/>
      <c r="VFZ157" s="92"/>
      <c r="VGA157" s="91"/>
      <c r="VGB157" s="92"/>
      <c r="VGC157" s="91"/>
      <c r="VGD157" s="92"/>
      <c r="VGE157" s="91"/>
      <c r="VGF157" s="92"/>
      <c r="VGG157" s="91"/>
      <c r="VGH157" s="92"/>
      <c r="VGI157" s="91"/>
      <c r="VGJ157" s="92"/>
      <c r="VGK157" s="91"/>
      <c r="VGL157" s="92"/>
      <c r="VGM157" s="91"/>
      <c r="VGN157" s="92"/>
      <c r="VGO157" s="91"/>
      <c r="VGP157" s="92"/>
      <c r="VGQ157" s="91"/>
      <c r="VGR157" s="92"/>
      <c r="VGS157" s="91"/>
      <c r="VGT157" s="92"/>
      <c r="VGU157" s="91"/>
      <c r="VGV157" s="92"/>
      <c r="VGW157" s="91"/>
      <c r="VGX157" s="92"/>
      <c r="VGY157" s="91"/>
      <c r="VGZ157" s="92"/>
      <c r="VHA157" s="91"/>
      <c r="VHB157" s="92"/>
      <c r="VHC157" s="91"/>
      <c r="VHD157" s="92"/>
      <c r="VHE157" s="91"/>
      <c r="VHF157" s="92"/>
      <c r="VHG157" s="91"/>
      <c r="VHH157" s="92"/>
      <c r="VHI157" s="91"/>
      <c r="VHJ157" s="92"/>
      <c r="VHK157" s="91"/>
      <c r="VHL157" s="92"/>
      <c r="VHM157" s="91"/>
      <c r="VHN157" s="92"/>
      <c r="VHO157" s="91"/>
      <c r="VHP157" s="92"/>
      <c r="VHQ157" s="91"/>
      <c r="VHR157" s="92"/>
      <c r="VHS157" s="91"/>
      <c r="VHT157" s="92"/>
      <c r="VHU157" s="91"/>
      <c r="VHV157" s="92"/>
      <c r="VHW157" s="91"/>
      <c r="VHX157" s="92"/>
      <c r="VHY157" s="91"/>
      <c r="VHZ157" s="92"/>
      <c r="VIA157" s="91"/>
      <c r="VIB157" s="92"/>
      <c r="VIC157" s="91"/>
      <c r="VID157" s="92"/>
      <c r="VIE157" s="91"/>
      <c r="VIF157" s="92"/>
      <c r="VIG157" s="91"/>
      <c r="VIH157" s="92"/>
      <c r="VII157" s="91"/>
      <c r="VIJ157" s="92"/>
      <c r="VIK157" s="91"/>
      <c r="VIL157" s="92"/>
      <c r="VIM157" s="91"/>
      <c r="VIN157" s="92"/>
      <c r="VIO157" s="91"/>
      <c r="VIP157" s="92"/>
      <c r="VIQ157" s="91"/>
      <c r="VIR157" s="92"/>
      <c r="VIS157" s="91"/>
      <c r="VIT157" s="92"/>
      <c r="VIU157" s="91"/>
      <c r="VIV157" s="92"/>
      <c r="VIW157" s="91"/>
      <c r="VIX157" s="92"/>
      <c r="VIY157" s="91"/>
      <c r="VIZ157" s="92"/>
      <c r="VJA157" s="91"/>
      <c r="VJB157" s="92"/>
      <c r="VJC157" s="91"/>
      <c r="VJD157" s="92"/>
      <c r="VJE157" s="91"/>
      <c r="VJF157" s="92"/>
      <c r="VJG157" s="91"/>
      <c r="VJH157" s="92"/>
      <c r="VJI157" s="91"/>
      <c r="VJJ157" s="92"/>
      <c r="VJK157" s="91"/>
      <c r="VJL157" s="92"/>
      <c r="VJM157" s="91"/>
      <c r="VJN157" s="92"/>
      <c r="VJO157" s="91"/>
      <c r="VJP157" s="92"/>
      <c r="VJQ157" s="91"/>
      <c r="VJR157" s="92"/>
      <c r="VJS157" s="91"/>
      <c r="VJT157" s="92"/>
      <c r="VJU157" s="91"/>
      <c r="VJV157" s="92"/>
      <c r="VJW157" s="91"/>
      <c r="VJX157" s="92"/>
      <c r="VJY157" s="91"/>
      <c r="VJZ157" s="92"/>
      <c r="VKA157" s="91"/>
      <c r="VKB157" s="92"/>
      <c r="VKC157" s="91"/>
      <c r="VKD157" s="92"/>
      <c r="VKE157" s="91"/>
      <c r="VKF157" s="92"/>
      <c r="VKG157" s="91"/>
      <c r="VKH157" s="92"/>
      <c r="VKI157" s="91"/>
      <c r="VKJ157" s="92"/>
      <c r="VKK157" s="91"/>
      <c r="VKL157" s="92"/>
      <c r="VKM157" s="91"/>
      <c r="VKN157" s="92"/>
      <c r="VKO157" s="91"/>
      <c r="VKP157" s="92"/>
      <c r="VKQ157" s="91"/>
      <c r="VKR157" s="92"/>
      <c r="VKS157" s="91"/>
      <c r="VKT157" s="92"/>
      <c r="VKU157" s="91"/>
      <c r="VKV157" s="92"/>
      <c r="VKW157" s="91"/>
      <c r="VKX157" s="92"/>
      <c r="VKY157" s="91"/>
      <c r="VKZ157" s="92"/>
      <c r="VLA157" s="91"/>
      <c r="VLB157" s="92"/>
      <c r="VLC157" s="91"/>
      <c r="VLD157" s="92"/>
      <c r="VLE157" s="91"/>
      <c r="VLF157" s="92"/>
      <c r="VLG157" s="91"/>
      <c r="VLH157" s="92"/>
      <c r="VLI157" s="91"/>
      <c r="VLJ157" s="92"/>
      <c r="VLK157" s="91"/>
      <c r="VLL157" s="92"/>
      <c r="VLM157" s="91"/>
      <c r="VLN157" s="92"/>
      <c r="VLO157" s="91"/>
      <c r="VLP157" s="92"/>
      <c r="VLQ157" s="91"/>
      <c r="VLR157" s="92"/>
      <c r="VLS157" s="91"/>
      <c r="VLT157" s="92"/>
      <c r="VLU157" s="91"/>
      <c r="VLV157" s="92"/>
      <c r="VLW157" s="91"/>
      <c r="VLX157" s="92"/>
      <c r="VLY157" s="91"/>
      <c r="VLZ157" s="92"/>
      <c r="VMA157" s="91"/>
      <c r="VMB157" s="92"/>
      <c r="VMC157" s="91"/>
      <c r="VMD157" s="92"/>
      <c r="VME157" s="91"/>
      <c r="VMF157" s="92"/>
      <c r="VMG157" s="91"/>
      <c r="VMH157" s="92"/>
      <c r="VMI157" s="91"/>
      <c r="VMJ157" s="92"/>
      <c r="VMK157" s="91"/>
      <c r="VML157" s="92"/>
      <c r="VMM157" s="91"/>
      <c r="VMN157" s="92"/>
      <c r="VMO157" s="91"/>
      <c r="VMP157" s="92"/>
      <c r="VMQ157" s="91"/>
      <c r="VMR157" s="92"/>
      <c r="VMS157" s="91"/>
      <c r="VMT157" s="92"/>
      <c r="VMU157" s="91"/>
      <c r="VMV157" s="92"/>
      <c r="VMW157" s="91"/>
      <c r="VMX157" s="92"/>
      <c r="VMY157" s="91"/>
      <c r="VMZ157" s="92"/>
      <c r="VNA157" s="91"/>
      <c r="VNB157" s="92"/>
      <c r="VNC157" s="91"/>
      <c r="VND157" s="92"/>
      <c r="VNE157" s="91"/>
      <c r="VNF157" s="92"/>
      <c r="VNG157" s="91"/>
      <c r="VNH157" s="92"/>
      <c r="VNI157" s="91"/>
      <c r="VNJ157" s="92"/>
      <c r="VNK157" s="91"/>
      <c r="VNL157" s="92"/>
      <c r="VNM157" s="91"/>
      <c r="VNN157" s="92"/>
      <c r="VNO157" s="91"/>
      <c r="VNP157" s="92"/>
      <c r="VNQ157" s="91"/>
      <c r="VNR157" s="92"/>
      <c r="VNS157" s="91"/>
      <c r="VNT157" s="92"/>
      <c r="VNU157" s="91"/>
      <c r="VNV157" s="92"/>
      <c r="VNW157" s="91"/>
      <c r="VNX157" s="92"/>
      <c r="VNY157" s="91"/>
      <c r="VNZ157" s="92"/>
      <c r="VOA157" s="91"/>
      <c r="VOB157" s="92"/>
      <c r="VOC157" s="91"/>
      <c r="VOD157" s="92"/>
      <c r="VOE157" s="91"/>
      <c r="VOF157" s="92"/>
      <c r="VOG157" s="91"/>
      <c r="VOH157" s="92"/>
      <c r="VOI157" s="91"/>
      <c r="VOJ157" s="92"/>
      <c r="VOK157" s="91"/>
      <c r="VOL157" s="92"/>
      <c r="VOM157" s="91"/>
      <c r="VON157" s="92"/>
      <c r="VOO157" s="91"/>
      <c r="VOP157" s="92"/>
      <c r="VOQ157" s="91"/>
      <c r="VOR157" s="92"/>
      <c r="VOS157" s="91"/>
      <c r="VOT157" s="92"/>
      <c r="VOU157" s="91"/>
      <c r="VOV157" s="92"/>
      <c r="VOW157" s="91"/>
      <c r="VOX157" s="92"/>
      <c r="VOY157" s="91"/>
      <c r="VOZ157" s="92"/>
      <c r="VPA157" s="91"/>
      <c r="VPB157" s="92"/>
      <c r="VPC157" s="91"/>
      <c r="VPD157" s="92"/>
      <c r="VPE157" s="91"/>
      <c r="VPF157" s="92"/>
      <c r="VPG157" s="91"/>
      <c r="VPH157" s="92"/>
      <c r="VPI157" s="91"/>
      <c r="VPJ157" s="92"/>
      <c r="VPK157" s="91"/>
      <c r="VPL157" s="92"/>
      <c r="VPM157" s="91"/>
      <c r="VPN157" s="92"/>
      <c r="VPO157" s="91"/>
      <c r="VPP157" s="92"/>
      <c r="VPQ157" s="91"/>
      <c r="VPR157" s="92"/>
      <c r="VPS157" s="91"/>
      <c r="VPT157" s="92"/>
      <c r="VPU157" s="91"/>
      <c r="VPV157" s="92"/>
      <c r="VPW157" s="91"/>
      <c r="VPX157" s="92"/>
      <c r="VPY157" s="91"/>
      <c r="VPZ157" s="92"/>
      <c r="VQA157" s="91"/>
      <c r="VQB157" s="92"/>
      <c r="VQC157" s="91"/>
      <c r="VQD157" s="92"/>
      <c r="VQE157" s="91"/>
      <c r="VQF157" s="92"/>
      <c r="VQG157" s="91"/>
      <c r="VQH157" s="92"/>
      <c r="VQI157" s="91"/>
      <c r="VQJ157" s="92"/>
      <c r="VQK157" s="91"/>
      <c r="VQL157" s="92"/>
      <c r="VQM157" s="91"/>
      <c r="VQN157" s="92"/>
      <c r="VQO157" s="91"/>
      <c r="VQP157" s="92"/>
      <c r="VQQ157" s="91"/>
      <c r="VQR157" s="92"/>
      <c r="VQS157" s="91"/>
      <c r="VQT157" s="92"/>
      <c r="VQU157" s="91"/>
      <c r="VQV157" s="92"/>
      <c r="VQW157" s="91"/>
      <c r="VQX157" s="92"/>
      <c r="VQY157" s="91"/>
      <c r="VQZ157" s="92"/>
      <c r="VRA157" s="91"/>
      <c r="VRB157" s="92"/>
      <c r="VRC157" s="91"/>
      <c r="VRD157" s="92"/>
      <c r="VRE157" s="91"/>
      <c r="VRF157" s="92"/>
      <c r="VRG157" s="91"/>
      <c r="VRH157" s="92"/>
      <c r="VRI157" s="91"/>
      <c r="VRJ157" s="92"/>
      <c r="VRK157" s="91"/>
      <c r="VRL157" s="92"/>
      <c r="VRM157" s="91"/>
      <c r="VRN157" s="92"/>
      <c r="VRO157" s="91"/>
      <c r="VRP157" s="92"/>
      <c r="VRQ157" s="91"/>
      <c r="VRR157" s="92"/>
      <c r="VRS157" s="91"/>
      <c r="VRT157" s="92"/>
      <c r="VRU157" s="91"/>
      <c r="VRV157" s="92"/>
      <c r="VRW157" s="91"/>
      <c r="VRX157" s="92"/>
      <c r="VRY157" s="91"/>
      <c r="VRZ157" s="92"/>
      <c r="VSA157" s="91"/>
      <c r="VSB157" s="92"/>
      <c r="VSC157" s="91"/>
      <c r="VSD157" s="92"/>
      <c r="VSE157" s="91"/>
      <c r="VSF157" s="92"/>
      <c r="VSG157" s="91"/>
      <c r="VSH157" s="92"/>
      <c r="VSI157" s="91"/>
      <c r="VSJ157" s="92"/>
      <c r="VSK157" s="91"/>
      <c r="VSL157" s="92"/>
      <c r="VSM157" s="91"/>
      <c r="VSN157" s="92"/>
      <c r="VSO157" s="91"/>
      <c r="VSP157" s="92"/>
      <c r="VSQ157" s="91"/>
      <c r="VSR157" s="92"/>
      <c r="VSS157" s="91"/>
      <c r="VST157" s="92"/>
      <c r="VSU157" s="91"/>
      <c r="VSV157" s="92"/>
      <c r="VSW157" s="91"/>
      <c r="VSX157" s="92"/>
      <c r="VSY157" s="91"/>
      <c r="VSZ157" s="92"/>
      <c r="VTA157" s="91"/>
      <c r="VTB157" s="92"/>
      <c r="VTC157" s="91"/>
      <c r="VTD157" s="92"/>
      <c r="VTE157" s="91"/>
      <c r="VTF157" s="92"/>
      <c r="VTG157" s="91"/>
      <c r="VTH157" s="92"/>
      <c r="VTI157" s="91"/>
      <c r="VTJ157" s="92"/>
      <c r="VTK157" s="91"/>
      <c r="VTL157" s="92"/>
      <c r="VTM157" s="91"/>
      <c r="VTN157" s="92"/>
      <c r="VTO157" s="91"/>
      <c r="VTP157" s="92"/>
      <c r="VTQ157" s="91"/>
      <c r="VTR157" s="92"/>
      <c r="VTS157" s="91"/>
      <c r="VTT157" s="92"/>
      <c r="VTU157" s="91"/>
      <c r="VTV157" s="92"/>
      <c r="VTW157" s="91"/>
      <c r="VTX157" s="92"/>
      <c r="VTY157" s="91"/>
      <c r="VTZ157" s="92"/>
      <c r="VUA157" s="91"/>
      <c r="VUB157" s="92"/>
      <c r="VUC157" s="91"/>
      <c r="VUD157" s="92"/>
      <c r="VUE157" s="91"/>
      <c r="VUF157" s="92"/>
      <c r="VUG157" s="91"/>
      <c r="VUH157" s="92"/>
      <c r="VUI157" s="91"/>
      <c r="VUJ157" s="92"/>
      <c r="VUK157" s="91"/>
      <c r="VUL157" s="92"/>
      <c r="VUM157" s="91"/>
      <c r="VUN157" s="92"/>
      <c r="VUO157" s="91"/>
      <c r="VUP157" s="92"/>
      <c r="VUQ157" s="91"/>
      <c r="VUR157" s="92"/>
      <c r="VUS157" s="91"/>
      <c r="VUT157" s="92"/>
      <c r="VUU157" s="91"/>
      <c r="VUV157" s="92"/>
      <c r="VUW157" s="91"/>
      <c r="VUX157" s="92"/>
      <c r="VUY157" s="91"/>
      <c r="VUZ157" s="92"/>
      <c r="VVA157" s="91"/>
      <c r="VVB157" s="92"/>
      <c r="VVC157" s="91"/>
      <c r="VVD157" s="92"/>
      <c r="VVE157" s="91"/>
      <c r="VVF157" s="92"/>
      <c r="VVG157" s="91"/>
      <c r="VVH157" s="92"/>
      <c r="VVI157" s="91"/>
      <c r="VVJ157" s="92"/>
      <c r="VVK157" s="91"/>
      <c r="VVL157" s="92"/>
      <c r="VVM157" s="91"/>
      <c r="VVN157" s="92"/>
      <c r="VVO157" s="91"/>
      <c r="VVP157" s="92"/>
      <c r="VVQ157" s="91"/>
      <c r="VVR157" s="92"/>
      <c r="VVS157" s="91"/>
      <c r="VVT157" s="92"/>
      <c r="VVU157" s="91"/>
      <c r="VVV157" s="92"/>
      <c r="VVW157" s="91"/>
      <c r="VVX157" s="92"/>
      <c r="VVY157" s="91"/>
      <c r="VVZ157" s="92"/>
      <c r="VWA157" s="91"/>
      <c r="VWB157" s="92"/>
      <c r="VWC157" s="91"/>
      <c r="VWD157" s="92"/>
      <c r="VWE157" s="91"/>
      <c r="VWF157" s="92"/>
      <c r="VWG157" s="91"/>
      <c r="VWH157" s="92"/>
      <c r="VWI157" s="91"/>
      <c r="VWJ157" s="92"/>
      <c r="VWK157" s="91"/>
      <c r="VWL157" s="92"/>
      <c r="VWM157" s="91"/>
      <c r="VWN157" s="92"/>
      <c r="VWO157" s="91"/>
      <c r="VWP157" s="92"/>
      <c r="VWQ157" s="91"/>
      <c r="VWR157" s="92"/>
      <c r="VWS157" s="91"/>
      <c r="VWT157" s="92"/>
      <c r="VWU157" s="91"/>
      <c r="VWV157" s="92"/>
      <c r="VWW157" s="91"/>
      <c r="VWX157" s="92"/>
      <c r="VWY157" s="91"/>
      <c r="VWZ157" s="92"/>
      <c r="VXA157" s="91"/>
      <c r="VXB157" s="92"/>
      <c r="VXC157" s="91"/>
      <c r="VXD157" s="92"/>
      <c r="VXE157" s="91"/>
      <c r="VXF157" s="92"/>
      <c r="VXG157" s="91"/>
      <c r="VXH157" s="92"/>
      <c r="VXI157" s="91"/>
      <c r="VXJ157" s="92"/>
      <c r="VXK157" s="91"/>
      <c r="VXL157" s="92"/>
      <c r="VXM157" s="91"/>
      <c r="VXN157" s="92"/>
      <c r="VXO157" s="91"/>
      <c r="VXP157" s="92"/>
      <c r="VXQ157" s="91"/>
      <c r="VXR157" s="92"/>
      <c r="VXS157" s="91"/>
      <c r="VXT157" s="92"/>
      <c r="VXU157" s="91"/>
      <c r="VXV157" s="92"/>
      <c r="VXW157" s="91"/>
      <c r="VXX157" s="92"/>
      <c r="VXY157" s="91"/>
      <c r="VXZ157" s="92"/>
      <c r="VYA157" s="91"/>
      <c r="VYB157" s="92"/>
      <c r="VYC157" s="91"/>
      <c r="VYD157" s="92"/>
      <c r="VYE157" s="91"/>
      <c r="VYF157" s="92"/>
      <c r="VYG157" s="91"/>
      <c r="VYH157" s="92"/>
      <c r="VYI157" s="91"/>
      <c r="VYJ157" s="92"/>
      <c r="VYK157" s="91"/>
      <c r="VYL157" s="92"/>
      <c r="VYM157" s="91"/>
      <c r="VYN157" s="92"/>
      <c r="VYO157" s="91"/>
      <c r="VYP157" s="92"/>
      <c r="VYQ157" s="91"/>
      <c r="VYR157" s="92"/>
      <c r="VYS157" s="91"/>
      <c r="VYT157" s="92"/>
      <c r="VYU157" s="91"/>
      <c r="VYV157" s="92"/>
      <c r="VYW157" s="91"/>
      <c r="VYX157" s="92"/>
      <c r="VYY157" s="91"/>
      <c r="VYZ157" s="92"/>
      <c r="VZA157" s="91"/>
      <c r="VZB157" s="92"/>
      <c r="VZC157" s="91"/>
      <c r="VZD157" s="92"/>
      <c r="VZE157" s="91"/>
      <c r="VZF157" s="92"/>
      <c r="VZG157" s="91"/>
      <c r="VZH157" s="92"/>
      <c r="VZI157" s="91"/>
      <c r="VZJ157" s="92"/>
      <c r="VZK157" s="91"/>
      <c r="VZL157" s="92"/>
      <c r="VZM157" s="91"/>
      <c r="VZN157" s="92"/>
      <c r="VZO157" s="91"/>
      <c r="VZP157" s="92"/>
      <c r="VZQ157" s="91"/>
      <c r="VZR157" s="92"/>
      <c r="VZS157" s="91"/>
      <c r="VZT157" s="92"/>
      <c r="VZU157" s="91"/>
      <c r="VZV157" s="92"/>
      <c r="VZW157" s="91"/>
      <c r="VZX157" s="92"/>
      <c r="VZY157" s="91"/>
      <c r="VZZ157" s="92"/>
      <c r="WAA157" s="91"/>
      <c r="WAB157" s="92"/>
      <c r="WAC157" s="91"/>
      <c r="WAD157" s="92"/>
      <c r="WAE157" s="91"/>
      <c r="WAF157" s="92"/>
      <c r="WAG157" s="91"/>
      <c r="WAH157" s="92"/>
      <c r="WAI157" s="91"/>
      <c r="WAJ157" s="92"/>
      <c r="WAK157" s="91"/>
      <c r="WAL157" s="92"/>
      <c r="WAM157" s="91"/>
      <c r="WAN157" s="92"/>
      <c r="WAO157" s="91"/>
      <c r="WAP157" s="92"/>
      <c r="WAQ157" s="91"/>
      <c r="WAR157" s="92"/>
      <c r="WAS157" s="91"/>
      <c r="WAT157" s="92"/>
      <c r="WAU157" s="91"/>
      <c r="WAV157" s="92"/>
      <c r="WAW157" s="91"/>
      <c r="WAX157" s="92"/>
      <c r="WAY157" s="91"/>
      <c r="WAZ157" s="92"/>
      <c r="WBA157" s="91"/>
      <c r="WBB157" s="92"/>
      <c r="WBC157" s="91"/>
      <c r="WBD157" s="92"/>
      <c r="WBE157" s="91"/>
      <c r="WBF157" s="92"/>
      <c r="WBG157" s="91"/>
      <c r="WBH157" s="92"/>
      <c r="WBI157" s="91"/>
      <c r="WBJ157" s="92"/>
      <c r="WBK157" s="91"/>
      <c r="WBL157" s="92"/>
      <c r="WBM157" s="91"/>
      <c r="WBN157" s="92"/>
      <c r="WBO157" s="91"/>
      <c r="WBP157" s="92"/>
      <c r="WBQ157" s="91"/>
      <c r="WBR157" s="92"/>
      <c r="WBS157" s="91"/>
      <c r="WBT157" s="92"/>
      <c r="WBU157" s="91"/>
      <c r="WBV157" s="92"/>
      <c r="WBW157" s="91"/>
      <c r="WBX157" s="92"/>
      <c r="WBY157" s="91"/>
      <c r="WBZ157" s="92"/>
      <c r="WCA157" s="91"/>
      <c r="WCB157" s="92"/>
      <c r="WCC157" s="91"/>
      <c r="WCD157" s="92"/>
      <c r="WCE157" s="91"/>
      <c r="WCF157" s="92"/>
      <c r="WCG157" s="91"/>
      <c r="WCH157" s="92"/>
      <c r="WCI157" s="91"/>
      <c r="WCJ157" s="92"/>
      <c r="WCK157" s="91"/>
      <c r="WCL157" s="92"/>
      <c r="WCM157" s="91"/>
      <c r="WCN157" s="92"/>
      <c r="WCO157" s="91"/>
      <c r="WCP157" s="92"/>
      <c r="WCQ157" s="91"/>
      <c r="WCR157" s="92"/>
      <c r="WCS157" s="91"/>
      <c r="WCT157" s="92"/>
      <c r="WCU157" s="91"/>
      <c r="WCV157" s="92"/>
      <c r="WCW157" s="91"/>
      <c r="WCX157" s="92"/>
      <c r="WCY157" s="91"/>
      <c r="WCZ157" s="92"/>
      <c r="WDA157" s="91"/>
      <c r="WDB157" s="92"/>
      <c r="WDC157" s="91"/>
      <c r="WDD157" s="92"/>
      <c r="WDE157" s="91"/>
      <c r="WDF157" s="92"/>
      <c r="WDG157" s="91"/>
      <c r="WDH157" s="92"/>
      <c r="WDI157" s="91"/>
      <c r="WDJ157" s="92"/>
      <c r="WDK157" s="91"/>
      <c r="WDL157" s="92"/>
      <c r="WDM157" s="91"/>
      <c r="WDN157" s="92"/>
      <c r="WDO157" s="91"/>
      <c r="WDP157" s="92"/>
      <c r="WDQ157" s="91"/>
      <c r="WDR157" s="92"/>
      <c r="WDS157" s="91"/>
      <c r="WDT157" s="92"/>
      <c r="WDU157" s="91"/>
      <c r="WDV157" s="92"/>
      <c r="WDW157" s="91"/>
      <c r="WDX157" s="92"/>
      <c r="WDY157" s="91"/>
      <c r="WDZ157" s="92"/>
      <c r="WEA157" s="91"/>
      <c r="WEB157" s="92"/>
      <c r="WEC157" s="91"/>
      <c r="WED157" s="92"/>
      <c r="WEE157" s="91"/>
      <c r="WEF157" s="92"/>
      <c r="WEG157" s="91"/>
      <c r="WEH157" s="92"/>
      <c r="WEI157" s="91"/>
      <c r="WEJ157" s="92"/>
      <c r="WEK157" s="91"/>
      <c r="WEL157" s="92"/>
      <c r="WEM157" s="91"/>
      <c r="WEN157" s="92"/>
      <c r="WEO157" s="91"/>
      <c r="WEP157" s="92"/>
      <c r="WEQ157" s="91"/>
      <c r="WER157" s="92"/>
      <c r="WES157" s="91"/>
      <c r="WET157" s="92"/>
      <c r="WEU157" s="91"/>
      <c r="WEV157" s="92"/>
      <c r="WEW157" s="91"/>
      <c r="WEX157" s="92"/>
      <c r="WEY157" s="91"/>
      <c r="WEZ157" s="92"/>
      <c r="WFA157" s="91"/>
      <c r="WFB157" s="92"/>
      <c r="WFC157" s="91"/>
      <c r="WFD157" s="92"/>
      <c r="WFE157" s="91"/>
      <c r="WFF157" s="92"/>
      <c r="WFG157" s="91"/>
      <c r="WFH157" s="92"/>
      <c r="WFI157" s="91"/>
      <c r="WFJ157" s="92"/>
      <c r="WFK157" s="91"/>
      <c r="WFL157" s="92"/>
      <c r="WFM157" s="91"/>
      <c r="WFN157" s="92"/>
      <c r="WFO157" s="91"/>
      <c r="WFP157" s="92"/>
      <c r="WFQ157" s="91"/>
      <c r="WFR157" s="92"/>
      <c r="WFS157" s="91"/>
      <c r="WFT157" s="92"/>
      <c r="WFU157" s="91"/>
      <c r="WFV157" s="92"/>
      <c r="WFW157" s="91"/>
      <c r="WFX157" s="92"/>
      <c r="WFY157" s="91"/>
      <c r="WFZ157" s="92"/>
      <c r="WGA157" s="91"/>
      <c r="WGB157" s="92"/>
      <c r="WGC157" s="91"/>
      <c r="WGD157" s="92"/>
      <c r="WGE157" s="91"/>
      <c r="WGF157" s="92"/>
      <c r="WGG157" s="91"/>
      <c r="WGH157" s="92"/>
      <c r="WGI157" s="91"/>
      <c r="WGJ157" s="92"/>
      <c r="WGK157" s="91"/>
      <c r="WGL157" s="92"/>
      <c r="WGM157" s="91"/>
      <c r="WGN157" s="92"/>
      <c r="WGO157" s="91"/>
      <c r="WGP157" s="92"/>
      <c r="WGQ157" s="91"/>
      <c r="WGR157" s="92"/>
      <c r="WGS157" s="91"/>
      <c r="WGT157" s="92"/>
      <c r="WGU157" s="91"/>
      <c r="WGV157" s="92"/>
      <c r="WGW157" s="91"/>
      <c r="WGX157" s="92"/>
      <c r="WGY157" s="91"/>
      <c r="WGZ157" s="92"/>
      <c r="WHA157" s="91"/>
      <c r="WHB157" s="92"/>
      <c r="WHC157" s="91"/>
      <c r="WHD157" s="92"/>
      <c r="WHE157" s="91"/>
      <c r="WHF157" s="92"/>
      <c r="WHG157" s="91"/>
      <c r="WHH157" s="92"/>
      <c r="WHI157" s="91"/>
      <c r="WHJ157" s="92"/>
      <c r="WHK157" s="91"/>
      <c r="WHL157" s="92"/>
      <c r="WHM157" s="91"/>
      <c r="WHN157" s="92"/>
      <c r="WHO157" s="91"/>
      <c r="WHP157" s="92"/>
      <c r="WHQ157" s="91"/>
      <c r="WHR157" s="92"/>
      <c r="WHS157" s="91"/>
      <c r="WHT157" s="92"/>
      <c r="WHU157" s="91"/>
      <c r="WHV157" s="92"/>
      <c r="WHW157" s="91"/>
      <c r="WHX157" s="92"/>
      <c r="WHY157" s="91"/>
      <c r="WHZ157" s="92"/>
      <c r="WIA157" s="91"/>
      <c r="WIB157" s="92"/>
      <c r="WIC157" s="91"/>
      <c r="WID157" s="92"/>
      <c r="WIE157" s="91"/>
      <c r="WIF157" s="92"/>
      <c r="WIG157" s="91"/>
      <c r="WIH157" s="92"/>
      <c r="WII157" s="91"/>
      <c r="WIJ157" s="92"/>
      <c r="WIK157" s="91"/>
      <c r="WIL157" s="92"/>
      <c r="WIM157" s="91"/>
      <c r="WIN157" s="92"/>
      <c r="WIO157" s="91"/>
      <c r="WIP157" s="92"/>
      <c r="WIQ157" s="91"/>
      <c r="WIR157" s="92"/>
      <c r="WIS157" s="91"/>
      <c r="WIT157" s="92"/>
      <c r="WIU157" s="91"/>
      <c r="WIV157" s="92"/>
      <c r="WIW157" s="91"/>
      <c r="WIX157" s="92"/>
      <c r="WIY157" s="91"/>
      <c r="WIZ157" s="92"/>
      <c r="WJA157" s="91"/>
      <c r="WJB157" s="92"/>
      <c r="WJC157" s="91"/>
      <c r="WJD157" s="92"/>
      <c r="WJE157" s="91"/>
      <c r="WJF157" s="92"/>
      <c r="WJG157" s="91"/>
      <c r="WJH157" s="92"/>
      <c r="WJI157" s="91"/>
      <c r="WJJ157" s="92"/>
      <c r="WJK157" s="91"/>
      <c r="WJL157" s="92"/>
      <c r="WJM157" s="91"/>
      <c r="WJN157" s="92"/>
      <c r="WJO157" s="91"/>
      <c r="WJP157" s="92"/>
      <c r="WJQ157" s="91"/>
      <c r="WJR157" s="92"/>
      <c r="WJS157" s="91"/>
      <c r="WJT157" s="92"/>
      <c r="WJU157" s="91"/>
      <c r="WJV157" s="92"/>
      <c r="WJW157" s="91"/>
      <c r="WJX157" s="92"/>
      <c r="WJY157" s="91"/>
      <c r="WJZ157" s="92"/>
      <c r="WKA157" s="91"/>
      <c r="WKB157" s="92"/>
      <c r="WKC157" s="91"/>
      <c r="WKD157" s="92"/>
      <c r="WKE157" s="91"/>
      <c r="WKF157" s="92"/>
      <c r="WKG157" s="91"/>
      <c r="WKH157" s="92"/>
      <c r="WKI157" s="91"/>
      <c r="WKJ157" s="92"/>
      <c r="WKK157" s="91"/>
      <c r="WKL157" s="92"/>
      <c r="WKM157" s="91"/>
      <c r="WKN157" s="92"/>
      <c r="WKO157" s="91"/>
      <c r="WKP157" s="92"/>
      <c r="WKQ157" s="91"/>
      <c r="WKR157" s="92"/>
      <c r="WKS157" s="91"/>
      <c r="WKT157" s="92"/>
      <c r="WKU157" s="91"/>
      <c r="WKV157" s="92"/>
      <c r="WKW157" s="91"/>
      <c r="WKX157" s="92"/>
      <c r="WKY157" s="91"/>
      <c r="WKZ157" s="92"/>
      <c r="WLA157" s="91"/>
      <c r="WLB157" s="92"/>
      <c r="WLC157" s="91"/>
      <c r="WLD157" s="92"/>
      <c r="WLE157" s="91"/>
      <c r="WLF157" s="92"/>
      <c r="WLG157" s="91"/>
      <c r="WLH157" s="92"/>
      <c r="WLI157" s="91"/>
      <c r="WLJ157" s="92"/>
      <c r="WLK157" s="91"/>
      <c r="WLL157" s="92"/>
      <c r="WLM157" s="91"/>
      <c r="WLN157" s="92"/>
      <c r="WLO157" s="91"/>
      <c r="WLP157" s="92"/>
      <c r="WLQ157" s="91"/>
      <c r="WLR157" s="92"/>
      <c r="WLS157" s="91"/>
      <c r="WLT157" s="92"/>
      <c r="WLU157" s="91"/>
      <c r="WLV157" s="92"/>
      <c r="WLW157" s="91"/>
      <c r="WLX157" s="92"/>
      <c r="WLY157" s="91"/>
      <c r="WLZ157" s="92"/>
      <c r="WMA157" s="91"/>
      <c r="WMB157" s="92"/>
      <c r="WMC157" s="91"/>
      <c r="WMD157" s="92"/>
      <c r="WME157" s="91"/>
      <c r="WMF157" s="92"/>
      <c r="WMG157" s="91"/>
      <c r="WMH157" s="92"/>
      <c r="WMI157" s="91"/>
      <c r="WMJ157" s="92"/>
      <c r="WMK157" s="91"/>
      <c r="WML157" s="92"/>
      <c r="WMM157" s="91"/>
      <c r="WMN157" s="92"/>
      <c r="WMO157" s="91"/>
      <c r="WMP157" s="92"/>
      <c r="WMQ157" s="91"/>
      <c r="WMR157" s="92"/>
      <c r="WMS157" s="91"/>
      <c r="WMT157" s="92"/>
      <c r="WMU157" s="91"/>
      <c r="WMV157" s="92"/>
      <c r="WMW157" s="91"/>
      <c r="WMX157" s="92"/>
      <c r="WMY157" s="91"/>
      <c r="WMZ157" s="92"/>
      <c r="WNA157" s="91"/>
      <c r="WNB157" s="92"/>
      <c r="WNC157" s="91"/>
      <c r="WND157" s="92"/>
      <c r="WNE157" s="91"/>
      <c r="WNF157" s="92"/>
      <c r="WNG157" s="91"/>
      <c r="WNH157" s="92"/>
      <c r="WNI157" s="91"/>
      <c r="WNJ157" s="92"/>
      <c r="WNK157" s="91"/>
      <c r="WNL157" s="92"/>
      <c r="WNM157" s="91"/>
      <c r="WNN157" s="92"/>
      <c r="WNO157" s="91"/>
      <c r="WNP157" s="92"/>
      <c r="WNQ157" s="91"/>
      <c r="WNR157" s="92"/>
      <c r="WNS157" s="91"/>
      <c r="WNT157" s="92"/>
      <c r="WNU157" s="91"/>
      <c r="WNV157" s="92"/>
      <c r="WNW157" s="91"/>
      <c r="WNX157" s="92"/>
      <c r="WNY157" s="91"/>
      <c r="WNZ157" s="92"/>
      <c r="WOA157" s="91"/>
      <c r="WOB157" s="92"/>
      <c r="WOC157" s="91"/>
      <c r="WOD157" s="92"/>
      <c r="WOE157" s="91"/>
      <c r="WOF157" s="92"/>
      <c r="WOG157" s="91"/>
      <c r="WOH157" s="92"/>
      <c r="WOI157" s="91"/>
      <c r="WOJ157" s="92"/>
      <c r="WOK157" s="91"/>
      <c r="WOL157" s="92"/>
      <c r="WOM157" s="91"/>
      <c r="WON157" s="92"/>
      <c r="WOO157" s="91"/>
      <c r="WOP157" s="92"/>
      <c r="WOQ157" s="91"/>
      <c r="WOR157" s="92"/>
      <c r="WOS157" s="91"/>
      <c r="WOT157" s="92"/>
      <c r="WOU157" s="91"/>
      <c r="WOV157" s="92"/>
      <c r="WOW157" s="91"/>
      <c r="WOX157" s="92"/>
      <c r="WOY157" s="91"/>
      <c r="WOZ157" s="92"/>
      <c r="WPA157" s="91"/>
      <c r="WPB157" s="92"/>
      <c r="WPC157" s="91"/>
      <c r="WPD157" s="92"/>
      <c r="WPE157" s="91"/>
      <c r="WPF157" s="92"/>
      <c r="WPG157" s="91"/>
      <c r="WPH157" s="92"/>
      <c r="WPI157" s="91"/>
      <c r="WPJ157" s="92"/>
      <c r="WPK157" s="91"/>
      <c r="WPL157" s="92"/>
      <c r="WPM157" s="91"/>
      <c r="WPN157" s="92"/>
      <c r="WPO157" s="91"/>
      <c r="WPP157" s="92"/>
      <c r="WPQ157" s="91"/>
      <c r="WPR157" s="92"/>
      <c r="WPS157" s="91"/>
      <c r="WPT157" s="92"/>
      <c r="WPU157" s="91"/>
      <c r="WPV157" s="92"/>
      <c r="WPW157" s="91"/>
      <c r="WPX157" s="92"/>
      <c r="WPY157" s="91"/>
      <c r="WPZ157" s="92"/>
      <c r="WQA157" s="91"/>
      <c r="WQB157" s="92"/>
      <c r="WQC157" s="91"/>
      <c r="WQD157" s="92"/>
      <c r="WQE157" s="91"/>
      <c r="WQF157" s="92"/>
      <c r="WQG157" s="91"/>
      <c r="WQH157" s="92"/>
      <c r="WQI157" s="91"/>
      <c r="WQJ157" s="92"/>
      <c r="WQK157" s="91"/>
      <c r="WQL157" s="92"/>
      <c r="WQM157" s="91"/>
      <c r="WQN157" s="92"/>
      <c r="WQO157" s="91"/>
      <c r="WQP157" s="92"/>
      <c r="WQQ157" s="91"/>
      <c r="WQR157" s="92"/>
      <c r="WQS157" s="91"/>
      <c r="WQT157" s="92"/>
      <c r="WQU157" s="91"/>
      <c r="WQV157" s="92"/>
      <c r="WQW157" s="91"/>
      <c r="WQX157" s="92"/>
      <c r="WQY157" s="91"/>
      <c r="WQZ157" s="92"/>
      <c r="WRA157" s="91"/>
      <c r="WRB157" s="92"/>
      <c r="WRC157" s="91"/>
      <c r="WRD157" s="92"/>
      <c r="WRE157" s="91"/>
      <c r="WRF157" s="92"/>
      <c r="WRG157" s="91"/>
      <c r="WRH157" s="92"/>
      <c r="WRI157" s="91"/>
      <c r="WRJ157" s="92"/>
      <c r="WRK157" s="91"/>
      <c r="WRL157" s="92"/>
      <c r="WRM157" s="91"/>
      <c r="WRN157" s="92"/>
      <c r="WRO157" s="91"/>
      <c r="WRP157" s="92"/>
      <c r="WRQ157" s="91"/>
      <c r="WRR157" s="92"/>
      <c r="WRS157" s="91"/>
      <c r="WRT157" s="92"/>
      <c r="WRU157" s="91"/>
      <c r="WRV157" s="92"/>
      <c r="WRW157" s="91"/>
      <c r="WRX157" s="92"/>
      <c r="WRY157" s="91"/>
      <c r="WRZ157" s="92"/>
      <c r="WSA157" s="91"/>
      <c r="WSB157" s="92"/>
      <c r="WSC157" s="91"/>
      <c r="WSD157" s="92"/>
      <c r="WSE157" s="91"/>
      <c r="WSF157" s="92"/>
      <c r="WSG157" s="91"/>
      <c r="WSH157" s="92"/>
      <c r="WSI157" s="91"/>
      <c r="WSJ157" s="92"/>
      <c r="WSK157" s="91"/>
      <c r="WSL157" s="92"/>
      <c r="WSM157" s="91"/>
      <c r="WSN157" s="92"/>
      <c r="WSO157" s="91"/>
      <c r="WSP157" s="92"/>
      <c r="WSQ157" s="91"/>
      <c r="WSR157" s="92"/>
      <c r="WSS157" s="91"/>
      <c r="WST157" s="92"/>
      <c r="WSU157" s="91"/>
      <c r="WSV157" s="92"/>
      <c r="WSW157" s="91"/>
      <c r="WSX157" s="92"/>
      <c r="WSY157" s="91"/>
      <c r="WSZ157" s="92"/>
      <c r="WTA157" s="91"/>
      <c r="WTB157" s="92"/>
      <c r="WTC157" s="91"/>
      <c r="WTD157" s="92"/>
      <c r="WTE157" s="91"/>
      <c r="WTF157" s="92"/>
      <c r="WTG157" s="91"/>
      <c r="WTH157" s="92"/>
      <c r="WTI157" s="91"/>
      <c r="WTJ157" s="92"/>
      <c r="WTK157" s="91"/>
      <c r="WTL157" s="92"/>
      <c r="WTM157" s="91"/>
      <c r="WTN157" s="92"/>
      <c r="WTO157" s="91"/>
      <c r="WTP157" s="92"/>
      <c r="WTQ157" s="91"/>
      <c r="WTR157" s="92"/>
      <c r="WTS157" s="91"/>
      <c r="WTT157" s="92"/>
      <c r="WTU157" s="91"/>
      <c r="WTV157" s="92"/>
      <c r="WTW157" s="91"/>
      <c r="WTX157" s="92"/>
      <c r="WTY157" s="91"/>
      <c r="WTZ157" s="92"/>
      <c r="WUA157" s="91"/>
      <c r="WUB157" s="92"/>
      <c r="WUC157" s="91"/>
      <c r="WUD157" s="92"/>
      <c r="WUE157" s="91"/>
      <c r="WUF157" s="92"/>
      <c r="WUG157" s="91"/>
      <c r="WUH157" s="92"/>
      <c r="WUI157" s="91"/>
      <c r="WUJ157" s="92"/>
      <c r="WUK157" s="91"/>
      <c r="WUL157" s="92"/>
      <c r="WUM157" s="91"/>
      <c r="WUN157" s="92"/>
      <c r="WUO157" s="91"/>
      <c r="WUP157" s="92"/>
      <c r="WUQ157" s="91"/>
      <c r="WUR157" s="92"/>
      <c r="WUS157" s="91"/>
      <c r="WUT157" s="92"/>
      <c r="WUU157" s="91"/>
      <c r="WUV157" s="92"/>
      <c r="WUW157" s="91"/>
      <c r="WUX157" s="92"/>
      <c r="WUY157" s="91"/>
      <c r="WUZ157" s="92"/>
      <c r="WVA157" s="91"/>
      <c r="WVB157" s="92"/>
      <c r="WVC157" s="91"/>
      <c r="WVD157" s="92"/>
      <c r="WVE157" s="91"/>
      <c r="WVF157" s="92"/>
      <c r="WVG157" s="91"/>
      <c r="WVH157" s="92"/>
      <c r="WVI157" s="91"/>
      <c r="WVJ157" s="92"/>
      <c r="WVK157" s="91"/>
      <c r="WVL157" s="92"/>
      <c r="WVM157" s="91"/>
      <c r="WVN157" s="92"/>
      <c r="WVO157" s="91"/>
      <c r="WVP157" s="92"/>
      <c r="WVQ157" s="91"/>
      <c r="WVR157" s="92"/>
      <c r="WVS157" s="91"/>
      <c r="WVT157" s="92"/>
      <c r="WVU157" s="91"/>
      <c r="WVV157" s="92"/>
      <c r="WVW157" s="91"/>
      <c r="WVX157" s="92"/>
      <c r="WVY157" s="91"/>
      <c r="WVZ157" s="92"/>
      <c r="WWA157" s="91"/>
      <c r="WWB157" s="92"/>
      <c r="WWC157" s="91"/>
      <c r="WWD157" s="92"/>
      <c r="WWE157" s="91"/>
      <c r="WWF157" s="92"/>
      <c r="WWG157" s="91"/>
      <c r="WWH157" s="92"/>
      <c r="WWI157" s="91"/>
      <c r="WWJ157" s="92"/>
      <c r="WWK157" s="91"/>
      <c r="WWL157" s="92"/>
      <c r="WWM157" s="91"/>
      <c r="WWN157" s="92"/>
      <c r="WWO157" s="91"/>
      <c r="WWP157" s="92"/>
      <c r="WWQ157" s="91"/>
      <c r="WWR157" s="92"/>
      <c r="WWS157" s="91"/>
      <c r="WWT157" s="92"/>
      <c r="WWU157" s="91"/>
      <c r="WWV157" s="92"/>
      <c r="WWW157" s="91"/>
      <c r="WWX157" s="92"/>
      <c r="WWY157" s="91"/>
      <c r="WWZ157" s="92"/>
      <c r="WXA157" s="91"/>
      <c r="WXB157" s="92"/>
      <c r="WXC157" s="91"/>
      <c r="WXD157" s="92"/>
      <c r="WXE157" s="91"/>
      <c r="WXF157" s="92"/>
      <c r="WXG157" s="91"/>
      <c r="WXH157" s="92"/>
      <c r="WXI157" s="91"/>
      <c r="WXJ157" s="92"/>
      <c r="WXK157" s="91"/>
      <c r="WXL157" s="92"/>
      <c r="WXM157" s="91"/>
      <c r="WXN157" s="92"/>
      <c r="WXO157" s="91"/>
      <c r="WXP157" s="92"/>
      <c r="WXQ157" s="91"/>
      <c r="WXR157" s="92"/>
      <c r="WXS157" s="91"/>
      <c r="WXT157" s="92"/>
      <c r="WXU157" s="91"/>
      <c r="WXV157" s="92"/>
      <c r="WXW157" s="91"/>
      <c r="WXX157" s="92"/>
      <c r="WXY157" s="91"/>
      <c r="WXZ157" s="92"/>
      <c r="WYA157" s="91"/>
      <c r="WYB157" s="92"/>
      <c r="WYC157" s="91"/>
      <c r="WYD157" s="92"/>
      <c r="WYE157" s="91"/>
      <c r="WYF157" s="92"/>
      <c r="WYG157" s="91"/>
      <c r="WYH157" s="92"/>
      <c r="WYI157" s="91"/>
      <c r="WYJ157" s="92"/>
      <c r="WYK157" s="91"/>
      <c r="WYL157" s="92"/>
      <c r="WYM157" s="91"/>
      <c r="WYN157" s="92"/>
      <c r="WYO157" s="91"/>
      <c r="WYP157" s="92"/>
      <c r="WYQ157" s="91"/>
      <c r="WYR157" s="92"/>
      <c r="WYS157" s="91"/>
      <c r="WYT157" s="92"/>
      <c r="WYU157" s="91"/>
      <c r="WYV157" s="92"/>
      <c r="WYW157" s="91"/>
      <c r="WYX157" s="92"/>
      <c r="WYY157" s="91"/>
      <c r="WYZ157" s="92"/>
      <c r="WZA157" s="91"/>
      <c r="WZB157" s="92"/>
      <c r="WZC157" s="91"/>
      <c r="WZD157" s="92"/>
      <c r="WZE157" s="91"/>
      <c r="WZF157" s="92"/>
      <c r="WZG157" s="91"/>
      <c r="WZH157" s="92"/>
      <c r="WZI157" s="91"/>
      <c r="WZJ157" s="92"/>
      <c r="WZK157" s="91"/>
      <c r="WZL157" s="92"/>
      <c r="WZM157" s="91"/>
      <c r="WZN157" s="92"/>
      <c r="WZO157" s="91"/>
      <c r="WZP157" s="92"/>
      <c r="WZQ157" s="91"/>
      <c r="WZR157" s="92"/>
      <c r="WZS157" s="91"/>
      <c r="WZT157" s="92"/>
      <c r="WZU157" s="91"/>
      <c r="WZV157" s="92"/>
      <c r="WZW157" s="91"/>
      <c r="WZX157" s="92"/>
      <c r="WZY157" s="91"/>
      <c r="WZZ157" s="92"/>
      <c r="XAA157" s="91"/>
      <c r="XAB157" s="92"/>
      <c r="XAC157" s="91"/>
      <c r="XAD157" s="92"/>
      <c r="XAE157" s="91"/>
      <c r="XAF157" s="92"/>
      <c r="XAG157" s="91"/>
      <c r="XAH157" s="92"/>
      <c r="XAI157" s="91"/>
      <c r="XAJ157" s="92"/>
      <c r="XAK157" s="91"/>
      <c r="XAL157" s="92"/>
      <c r="XAM157" s="91"/>
      <c r="XAN157" s="92"/>
      <c r="XAO157" s="91"/>
      <c r="XAP157" s="92"/>
      <c r="XAQ157" s="91"/>
      <c r="XAR157" s="92"/>
      <c r="XAS157" s="91"/>
      <c r="XAT157" s="92"/>
      <c r="XAU157" s="91"/>
      <c r="XAV157" s="92"/>
      <c r="XAW157" s="91"/>
      <c r="XAX157" s="92"/>
      <c r="XAY157" s="91"/>
      <c r="XAZ157" s="92"/>
      <c r="XBA157" s="91"/>
      <c r="XBB157" s="92"/>
      <c r="XBC157" s="91"/>
      <c r="XBD157" s="92"/>
      <c r="XBE157" s="91"/>
      <c r="XBF157" s="92"/>
      <c r="XBG157" s="91"/>
      <c r="XBH157" s="92"/>
      <c r="XBI157" s="91"/>
      <c r="XBJ157" s="92"/>
      <c r="XBK157" s="91"/>
      <c r="XBL157" s="92"/>
      <c r="XBM157" s="91"/>
      <c r="XBN157" s="92"/>
      <c r="XBO157" s="91"/>
      <c r="XBP157" s="92"/>
      <c r="XBQ157" s="91"/>
      <c r="XBR157" s="92"/>
      <c r="XBS157" s="91"/>
      <c r="XBT157" s="92"/>
      <c r="XBU157" s="91"/>
      <c r="XBV157" s="92"/>
      <c r="XBW157" s="91"/>
      <c r="XBX157" s="92"/>
      <c r="XBY157" s="91"/>
      <c r="XBZ157" s="92"/>
      <c r="XCA157" s="91"/>
      <c r="XCB157" s="92"/>
      <c r="XCC157" s="91"/>
      <c r="XCD157" s="92"/>
      <c r="XCE157" s="91"/>
      <c r="XCF157" s="92"/>
      <c r="XCG157" s="91"/>
      <c r="XCH157" s="92"/>
      <c r="XCI157" s="91"/>
      <c r="XCJ157" s="92"/>
      <c r="XCK157" s="91"/>
      <c r="XCL157" s="92"/>
      <c r="XCM157" s="91"/>
      <c r="XCN157" s="92"/>
      <c r="XCO157" s="91"/>
      <c r="XCP157" s="92"/>
      <c r="XCQ157" s="91"/>
      <c r="XCR157" s="92"/>
      <c r="XCS157" s="91"/>
      <c r="XCT157" s="92"/>
      <c r="XCU157" s="91"/>
      <c r="XCV157" s="92"/>
      <c r="XCW157" s="91"/>
      <c r="XCX157" s="92"/>
      <c r="XCY157" s="91"/>
      <c r="XCZ157" s="92"/>
      <c r="XDA157" s="91"/>
      <c r="XDB157" s="92"/>
      <c r="XDC157" s="91"/>
      <c r="XDD157" s="92"/>
      <c r="XDE157" s="91"/>
      <c r="XDF157" s="92"/>
      <c r="XDG157" s="91"/>
      <c r="XDH157" s="92"/>
      <c r="XDI157" s="91"/>
      <c r="XDJ157" s="92"/>
      <c r="XDK157" s="91"/>
      <c r="XDL157" s="92"/>
      <c r="XDM157" s="91"/>
      <c r="XDN157" s="92"/>
      <c r="XDO157" s="91"/>
      <c r="XDP157" s="92"/>
      <c r="XDQ157" s="91"/>
      <c r="XDR157" s="92"/>
      <c r="XDS157" s="91"/>
      <c r="XDT157" s="92"/>
      <c r="XDU157" s="91"/>
      <c r="XDV157" s="92"/>
      <c r="XDW157" s="91"/>
      <c r="XDX157" s="92"/>
      <c r="XDY157" s="91"/>
      <c r="XDZ157" s="92"/>
    </row>
    <row r="158" spans="1:16354" x14ac:dyDescent="0.25">
      <c r="A158" s="200"/>
      <c r="B158" s="203"/>
      <c r="C158" s="102">
        <v>8</v>
      </c>
      <c r="D158" s="103" t="s">
        <v>152</v>
      </c>
      <c r="E158" s="113">
        <f>0</f>
        <v>0</v>
      </c>
      <c r="F158" s="113">
        <f>0</f>
        <v>0</v>
      </c>
      <c r="G158" s="113">
        <f>0</f>
        <v>0</v>
      </c>
      <c r="H158" s="113">
        <f>0</f>
        <v>0</v>
      </c>
      <c r="I158" s="113">
        <v>2</v>
      </c>
      <c r="J158" s="113">
        <f>0</f>
        <v>0</v>
      </c>
      <c r="K158" s="123">
        <f t="shared" si="27"/>
        <v>2</v>
      </c>
      <c r="N158" s="81" t="s">
        <v>132</v>
      </c>
      <c r="O158" s="81">
        <v>0</v>
      </c>
    </row>
    <row r="159" spans="1:16354" x14ac:dyDescent="0.25">
      <c r="A159" s="200"/>
      <c r="B159" s="203"/>
      <c r="C159" s="102">
        <v>9</v>
      </c>
      <c r="D159" s="103" t="s">
        <v>153</v>
      </c>
      <c r="E159" s="113">
        <f>0</f>
        <v>0</v>
      </c>
      <c r="F159" s="113">
        <f>0</f>
        <v>0</v>
      </c>
      <c r="G159" s="113">
        <f>0</f>
        <v>0</v>
      </c>
      <c r="H159" s="113">
        <f>0</f>
        <v>0</v>
      </c>
      <c r="I159" s="113">
        <f>0</f>
        <v>0</v>
      </c>
      <c r="J159" s="113">
        <f>0</f>
        <v>0</v>
      </c>
      <c r="K159" s="123">
        <f t="shared" si="27"/>
        <v>0</v>
      </c>
      <c r="N159" s="81" t="s">
        <v>133</v>
      </c>
      <c r="O159" s="81">
        <v>0</v>
      </c>
    </row>
    <row r="160" spans="1:16354" x14ac:dyDescent="0.25">
      <c r="A160" s="200"/>
      <c r="B160" s="203"/>
      <c r="C160" s="102">
        <v>10</v>
      </c>
      <c r="D160" s="103" t="s">
        <v>154</v>
      </c>
      <c r="E160" s="113">
        <f>0</f>
        <v>0</v>
      </c>
      <c r="F160" s="113">
        <f>0</f>
        <v>0</v>
      </c>
      <c r="G160" s="113">
        <f>0</f>
        <v>0</v>
      </c>
      <c r="H160" s="113">
        <f>0</f>
        <v>0</v>
      </c>
      <c r="I160" s="113">
        <f>0</f>
        <v>0</v>
      </c>
      <c r="J160" s="113">
        <f>0</f>
        <v>0</v>
      </c>
      <c r="K160" s="123">
        <f t="shared" si="27"/>
        <v>0</v>
      </c>
      <c r="N160" s="81" t="s">
        <v>135</v>
      </c>
      <c r="O160" s="81">
        <v>0</v>
      </c>
    </row>
    <row r="161" spans="1:15" x14ac:dyDescent="0.25">
      <c r="A161" s="200"/>
      <c r="B161" s="203"/>
      <c r="C161" s="102">
        <v>11</v>
      </c>
      <c r="D161" s="103" t="s">
        <v>155</v>
      </c>
      <c r="E161" s="113">
        <f>0</f>
        <v>0</v>
      </c>
      <c r="F161" s="113">
        <f>0</f>
        <v>0</v>
      </c>
      <c r="G161" s="113">
        <f>0</f>
        <v>0</v>
      </c>
      <c r="H161" s="113">
        <f>0</f>
        <v>0</v>
      </c>
      <c r="I161" s="113">
        <f>0</f>
        <v>0</v>
      </c>
      <c r="J161" s="113">
        <f>0</f>
        <v>0</v>
      </c>
      <c r="K161" s="123">
        <f t="shared" si="27"/>
        <v>0</v>
      </c>
      <c r="N161" s="81" t="s">
        <v>139</v>
      </c>
      <c r="O161" s="81">
        <v>0</v>
      </c>
    </row>
    <row r="162" spans="1:15" x14ac:dyDescent="0.25">
      <c r="A162" s="200"/>
      <c r="B162" s="203"/>
      <c r="C162" s="102">
        <v>12</v>
      </c>
      <c r="D162" s="103" t="s">
        <v>156</v>
      </c>
      <c r="E162" s="113">
        <f>0</f>
        <v>0</v>
      </c>
      <c r="F162" s="113">
        <f>0</f>
        <v>0</v>
      </c>
      <c r="G162" s="113">
        <f>0</f>
        <v>0</v>
      </c>
      <c r="H162" s="113">
        <v>1</v>
      </c>
      <c r="I162" s="113">
        <v>1</v>
      </c>
      <c r="J162" s="113">
        <f>0</f>
        <v>0</v>
      </c>
      <c r="K162" s="123">
        <f t="shared" si="27"/>
        <v>2</v>
      </c>
      <c r="N162" s="81" t="s">
        <v>140</v>
      </c>
      <c r="O162" s="81">
        <v>0</v>
      </c>
    </row>
    <row r="163" spans="1:15" x14ac:dyDescent="0.25">
      <c r="A163" s="200"/>
      <c r="B163" s="203"/>
      <c r="C163" s="102">
        <v>13</v>
      </c>
      <c r="D163" s="103" t="s">
        <v>157</v>
      </c>
      <c r="E163" s="113">
        <f>0</f>
        <v>0</v>
      </c>
      <c r="F163" s="113">
        <f>0</f>
        <v>0</v>
      </c>
      <c r="G163" s="113">
        <f>0</f>
        <v>0</v>
      </c>
      <c r="H163" s="113">
        <f>0</f>
        <v>0</v>
      </c>
      <c r="I163" s="113">
        <f>0</f>
        <v>0</v>
      </c>
      <c r="J163" s="113">
        <f>0</f>
        <v>0</v>
      </c>
      <c r="K163" s="123">
        <f t="shared" si="27"/>
        <v>0</v>
      </c>
      <c r="N163" s="81" t="s">
        <v>142</v>
      </c>
      <c r="O163" s="81">
        <v>0</v>
      </c>
    </row>
    <row r="164" spans="1:15" x14ac:dyDescent="0.25">
      <c r="A164" s="200"/>
      <c r="B164" s="203"/>
      <c r="C164" s="102">
        <v>14</v>
      </c>
      <c r="D164" s="103" t="s">
        <v>158</v>
      </c>
      <c r="E164" s="113">
        <f>0</f>
        <v>0</v>
      </c>
      <c r="F164" s="113">
        <f>0</f>
        <v>0</v>
      </c>
      <c r="G164" s="113">
        <f>0</f>
        <v>0</v>
      </c>
      <c r="H164" s="113">
        <f>0</f>
        <v>0</v>
      </c>
      <c r="I164" s="113">
        <f>0</f>
        <v>0</v>
      </c>
      <c r="J164" s="113">
        <f>0</f>
        <v>0</v>
      </c>
      <c r="K164" s="123">
        <f t="shared" si="27"/>
        <v>0</v>
      </c>
      <c r="N164" s="81" t="s">
        <v>278</v>
      </c>
      <c r="O164" s="81">
        <v>0</v>
      </c>
    </row>
    <row r="165" spans="1:15" x14ac:dyDescent="0.25">
      <c r="A165" s="200"/>
      <c r="B165" s="203"/>
      <c r="C165" s="102">
        <v>15</v>
      </c>
      <c r="D165" s="103" t="s">
        <v>159</v>
      </c>
      <c r="E165" s="113">
        <f>0</f>
        <v>0</v>
      </c>
      <c r="F165" s="113">
        <f>0</f>
        <v>0</v>
      </c>
      <c r="G165" s="113">
        <f>0</f>
        <v>0</v>
      </c>
      <c r="H165" s="113">
        <f>0</f>
        <v>0</v>
      </c>
      <c r="I165" s="113">
        <f>0</f>
        <v>0</v>
      </c>
      <c r="J165" s="113">
        <f>0</f>
        <v>0</v>
      </c>
      <c r="K165" s="123">
        <f t="shared" si="27"/>
        <v>0</v>
      </c>
      <c r="N165" s="81" t="s">
        <v>279</v>
      </c>
      <c r="O165" s="81">
        <v>0</v>
      </c>
    </row>
    <row r="166" spans="1:15" x14ac:dyDescent="0.25">
      <c r="A166" s="200"/>
      <c r="B166" s="203"/>
      <c r="C166" s="102">
        <v>16</v>
      </c>
      <c r="D166" s="103" t="s">
        <v>160</v>
      </c>
      <c r="E166" s="113">
        <f>0</f>
        <v>0</v>
      </c>
      <c r="F166" s="113">
        <f>0</f>
        <v>0</v>
      </c>
      <c r="G166" s="113">
        <f>0</f>
        <v>0</v>
      </c>
      <c r="H166" s="113">
        <f>0</f>
        <v>0</v>
      </c>
      <c r="I166" s="113">
        <f>0</f>
        <v>0</v>
      </c>
      <c r="J166" s="113">
        <v>1</v>
      </c>
      <c r="K166" s="123">
        <f t="shared" si="27"/>
        <v>1</v>
      </c>
      <c r="N166" s="81" t="s">
        <v>281</v>
      </c>
      <c r="O166" s="81">
        <v>0</v>
      </c>
    </row>
    <row r="167" spans="1:15" x14ac:dyDescent="0.25">
      <c r="A167" s="200"/>
      <c r="B167" s="203"/>
      <c r="C167" s="102">
        <v>17</v>
      </c>
      <c r="D167" s="103" t="s">
        <v>161</v>
      </c>
      <c r="E167" s="113">
        <f>0</f>
        <v>0</v>
      </c>
      <c r="F167" s="113">
        <f>0</f>
        <v>0</v>
      </c>
      <c r="G167" s="113">
        <f>0</f>
        <v>0</v>
      </c>
      <c r="H167" s="113">
        <f>0</f>
        <v>0</v>
      </c>
      <c r="I167" s="113">
        <f>0</f>
        <v>0</v>
      </c>
      <c r="J167" s="113">
        <f>0</f>
        <v>0</v>
      </c>
      <c r="K167" s="123">
        <f t="shared" si="27"/>
        <v>0</v>
      </c>
      <c r="N167" s="81" t="s">
        <v>282</v>
      </c>
      <c r="O167" s="81">
        <v>0</v>
      </c>
    </row>
    <row r="168" spans="1:15" x14ac:dyDescent="0.25">
      <c r="A168" s="200"/>
      <c r="B168" s="203"/>
      <c r="C168" s="102">
        <v>18</v>
      </c>
      <c r="D168" s="103" t="s">
        <v>162</v>
      </c>
      <c r="E168" s="113">
        <f>0</f>
        <v>0</v>
      </c>
      <c r="F168" s="113">
        <f>0</f>
        <v>0</v>
      </c>
      <c r="G168" s="113">
        <f>0</f>
        <v>0</v>
      </c>
      <c r="H168" s="113">
        <v>1</v>
      </c>
      <c r="I168" s="113">
        <f>0</f>
        <v>0</v>
      </c>
      <c r="J168" s="113">
        <f>0</f>
        <v>0</v>
      </c>
      <c r="K168" s="123">
        <f t="shared" si="27"/>
        <v>1</v>
      </c>
      <c r="N168" s="81" t="s">
        <v>283</v>
      </c>
      <c r="O168" s="81">
        <v>0</v>
      </c>
    </row>
    <row r="169" spans="1:15" x14ac:dyDescent="0.25">
      <c r="A169" s="200"/>
      <c r="B169" s="203"/>
      <c r="C169" s="102">
        <v>19</v>
      </c>
      <c r="D169" s="103" t="s">
        <v>163</v>
      </c>
      <c r="E169" s="113">
        <f>0</f>
        <v>0</v>
      </c>
      <c r="F169" s="113">
        <f>0</f>
        <v>0</v>
      </c>
      <c r="G169" s="113">
        <f>0</f>
        <v>0</v>
      </c>
      <c r="H169" s="113">
        <f>0</f>
        <v>0</v>
      </c>
      <c r="I169" s="113">
        <f>0</f>
        <v>0</v>
      </c>
      <c r="J169" s="113">
        <f>0</f>
        <v>0</v>
      </c>
      <c r="K169" s="123">
        <f t="shared" si="27"/>
        <v>0</v>
      </c>
      <c r="N169" s="81" t="s">
        <v>286</v>
      </c>
      <c r="O169" s="81">
        <v>0</v>
      </c>
    </row>
    <row r="170" spans="1:15" ht="16.5" thickBot="1" x14ac:dyDescent="0.3">
      <c r="A170" s="200"/>
      <c r="B170" s="203"/>
      <c r="C170" s="104">
        <v>20</v>
      </c>
      <c r="D170" s="105" t="s">
        <v>164</v>
      </c>
      <c r="E170" s="114">
        <f>0</f>
        <v>0</v>
      </c>
      <c r="F170" s="114">
        <f>0</f>
        <v>0</v>
      </c>
      <c r="G170" s="114">
        <f>0</f>
        <v>0</v>
      </c>
      <c r="H170" s="114">
        <f>0</f>
        <v>0</v>
      </c>
      <c r="I170" s="114">
        <f>0</f>
        <v>0</v>
      </c>
      <c r="J170" s="114">
        <f>0</f>
        <v>0</v>
      </c>
      <c r="K170" s="130">
        <f t="shared" si="27"/>
        <v>0</v>
      </c>
      <c r="N170" s="81" t="s">
        <v>287</v>
      </c>
      <c r="O170" s="81">
        <v>0</v>
      </c>
    </row>
    <row r="171" spans="1:15" ht="16.5" thickBot="1" x14ac:dyDescent="0.3">
      <c r="A171" s="196" t="s">
        <v>66</v>
      </c>
      <c r="B171" s="197"/>
      <c r="C171" s="197"/>
      <c r="D171" s="198"/>
      <c r="E171" s="120">
        <f>SUM(E151:E170)</f>
        <v>10</v>
      </c>
      <c r="F171" s="120">
        <f t="shared" ref="F171" si="33">SUM(F151:F170)</f>
        <v>12</v>
      </c>
      <c r="G171" s="120">
        <f t="shared" ref="G171" si="34">SUM(G151:G170)</f>
        <v>10</v>
      </c>
      <c r="H171" s="120">
        <f t="shared" ref="H171" si="35">SUM(H151:H170)</f>
        <v>16</v>
      </c>
      <c r="I171" s="120">
        <f t="shared" ref="I171" si="36">SUM(I151:I170)</f>
        <v>15</v>
      </c>
      <c r="J171" s="120">
        <f t="shared" ref="J171" si="37">SUM(J151:J170)</f>
        <v>21</v>
      </c>
      <c r="K171" s="121">
        <f t="shared" ref="K171" si="38">SUM(E171:J171)</f>
        <v>84</v>
      </c>
      <c r="N171" s="81" t="s">
        <v>288</v>
      </c>
      <c r="O171" s="81">
        <v>0</v>
      </c>
    </row>
    <row r="172" spans="1:15" x14ac:dyDescent="0.25">
      <c r="A172" s="200">
        <v>10</v>
      </c>
      <c r="B172" s="203" t="s">
        <v>18</v>
      </c>
      <c r="C172" s="106">
        <v>1</v>
      </c>
      <c r="D172" s="107" t="s">
        <v>206</v>
      </c>
      <c r="E172" s="115">
        <f>0</f>
        <v>0</v>
      </c>
      <c r="F172" s="115">
        <v>1</v>
      </c>
      <c r="G172" s="115">
        <f>0</f>
        <v>0</v>
      </c>
      <c r="H172" s="115">
        <f>0</f>
        <v>0</v>
      </c>
      <c r="I172" s="115">
        <v>1</v>
      </c>
      <c r="J172" s="115">
        <v>2</v>
      </c>
      <c r="K172" s="131">
        <f t="shared" si="27"/>
        <v>4</v>
      </c>
      <c r="N172" s="81" t="s">
        <v>289</v>
      </c>
      <c r="O172" s="81">
        <v>0</v>
      </c>
    </row>
    <row r="173" spans="1:15" x14ac:dyDescent="0.25">
      <c r="A173" s="200"/>
      <c r="B173" s="203"/>
      <c r="C173" s="102">
        <v>2</v>
      </c>
      <c r="D173" s="103" t="s">
        <v>207</v>
      </c>
      <c r="E173" s="113">
        <f>0</f>
        <v>0</v>
      </c>
      <c r="F173" s="113">
        <f>0</f>
        <v>0</v>
      </c>
      <c r="G173" s="113">
        <f>0</f>
        <v>0</v>
      </c>
      <c r="H173" s="113">
        <v>2</v>
      </c>
      <c r="I173" s="113">
        <v>4</v>
      </c>
      <c r="J173" s="113">
        <f>0</f>
        <v>0</v>
      </c>
      <c r="K173" s="123">
        <f t="shared" si="27"/>
        <v>6</v>
      </c>
      <c r="N173" s="81" t="s">
        <v>290</v>
      </c>
      <c r="O173" s="81">
        <v>0</v>
      </c>
    </row>
    <row r="174" spans="1:15" x14ac:dyDescent="0.25">
      <c r="A174" s="200"/>
      <c r="B174" s="203"/>
      <c r="C174" s="102">
        <v>3</v>
      </c>
      <c r="D174" s="103" t="s">
        <v>208</v>
      </c>
      <c r="E174" s="113">
        <f>0</f>
        <v>0</v>
      </c>
      <c r="F174" s="113">
        <v>1</v>
      </c>
      <c r="G174" s="113">
        <f>0</f>
        <v>0</v>
      </c>
      <c r="H174" s="113">
        <v>1</v>
      </c>
      <c r="I174" s="113">
        <f>0</f>
        <v>0</v>
      </c>
      <c r="J174" s="113">
        <f>0</f>
        <v>0</v>
      </c>
      <c r="K174" s="123">
        <f t="shared" si="27"/>
        <v>2</v>
      </c>
      <c r="N174" s="81" t="s">
        <v>291</v>
      </c>
      <c r="O174" s="81">
        <v>0</v>
      </c>
    </row>
    <row r="175" spans="1:15" x14ac:dyDescent="0.25">
      <c r="A175" s="200"/>
      <c r="B175" s="203"/>
      <c r="C175" s="102">
        <v>4</v>
      </c>
      <c r="D175" s="103" t="s">
        <v>209</v>
      </c>
      <c r="E175" s="113">
        <f>0</f>
        <v>0</v>
      </c>
      <c r="F175" s="113">
        <f>0</f>
        <v>0</v>
      </c>
      <c r="G175" s="113">
        <f>0</f>
        <v>0</v>
      </c>
      <c r="H175" s="113">
        <f>0</f>
        <v>0</v>
      </c>
      <c r="I175" s="113">
        <f>0</f>
        <v>0</v>
      </c>
      <c r="J175" s="113">
        <v>1</v>
      </c>
      <c r="K175" s="123">
        <f>SUM(E175:J175)</f>
        <v>1</v>
      </c>
      <c r="N175" s="81" t="s">
        <v>292</v>
      </c>
      <c r="O175" s="81">
        <v>0</v>
      </c>
    </row>
    <row r="176" spans="1:15" x14ac:dyDescent="0.25">
      <c r="A176" s="200"/>
      <c r="B176" s="203"/>
      <c r="C176" s="102">
        <v>5</v>
      </c>
      <c r="D176" s="103" t="s">
        <v>210</v>
      </c>
      <c r="E176" s="113">
        <f>0</f>
        <v>0</v>
      </c>
      <c r="F176" s="113">
        <f>0</f>
        <v>0</v>
      </c>
      <c r="G176" s="113">
        <f>0</f>
        <v>0</v>
      </c>
      <c r="H176" s="113">
        <f>0</f>
        <v>0</v>
      </c>
      <c r="I176" s="113">
        <v>3</v>
      </c>
      <c r="J176" s="113">
        <f>0</f>
        <v>0</v>
      </c>
      <c r="K176" s="123">
        <f t="shared" si="27"/>
        <v>3</v>
      </c>
      <c r="N176" s="81" t="s">
        <v>293</v>
      </c>
      <c r="O176" s="81">
        <v>0</v>
      </c>
    </row>
    <row r="177" spans="1:15" x14ac:dyDescent="0.25">
      <c r="A177" s="200"/>
      <c r="B177" s="203"/>
      <c r="C177" s="102">
        <v>6</v>
      </c>
      <c r="D177" s="103" t="s">
        <v>211</v>
      </c>
      <c r="E177" s="113">
        <f>0</f>
        <v>0</v>
      </c>
      <c r="F177" s="113">
        <f>0</f>
        <v>0</v>
      </c>
      <c r="G177" s="113">
        <f>0</f>
        <v>0</v>
      </c>
      <c r="H177" s="113">
        <f>0</f>
        <v>0</v>
      </c>
      <c r="I177" s="113">
        <f>0</f>
        <v>0</v>
      </c>
      <c r="J177" s="113">
        <f>0</f>
        <v>0</v>
      </c>
      <c r="K177" s="123">
        <f t="shared" si="27"/>
        <v>0</v>
      </c>
      <c r="N177" s="81" t="s">
        <v>294</v>
      </c>
      <c r="O177" s="81">
        <v>0</v>
      </c>
    </row>
    <row r="178" spans="1:15" x14ac:dyDescent="0.25">
      <c r="A178" s="200"/>
      <c r="B178" s="203"/>
      <c r="C178" s="102">
        <v>7</v>
      </c>
      <c r="D178" s="103" t="s">
        <v>212</v>
      </c>
      <c r="E178" s="113">
        <f>0</f>
        <v>0</v>
      </c>
      <c r="F178" s="113">
        <f>0</f>
        <v>0</v>
      </c>
      <c r="G178" s="113">
        <f>0</f>
        <v>0</v>
      </c>
      <c r="H178" s="113">
        <v>2</v>
      </c>
      <c r="I178" s="113">
        <v>1</v>
      </c>
      <c r="J178" s="113">
        <f>0</f>
        <v>0</v>
      </c>
      <c r="K178" s="123">
        <f t="shared" si="27"/>
        <v>3</v>
      </c>
      <c r="N178" s="81" t="s">
        <v>169</v>
      </c>
      <c r="O178" s="81">
        <v>0</v>
      </c>
    </row>
    <row r="179" spans="1:15" x14ac:dyDescent="0.25">
      <c r="A179" s="200"/>
      <c r="B179" s="203"/>
      <c r="C179" s="102">
        <v>8</v>
      </c>
      <c r="D179" s="103" t="s">
        <v>213</v>
      </c>
      <c r="E179" s="113">
        <f>0</f>
        <v>0</v>
      </c>
      <c r="F179" s="113">
        <f>0</f>
        <v>0</v>
      </c>
      <c r="G179" s="113">
        <f>0</f>
        <v>0</v>
      </c>
      <c r="H179" s="113">
        <f>0</f>
        <v>0</v>
      </c>
      <c r="I179" s="113">
        <v>1</v>
      </c>
      <c r="J179" s="113">
        <f>0</f>
        <v>0</v>
      </c>
      <c r="K179" s="123">
        <f t="shared" si="27"/>
        <v>1</v>
      </c>
      <c r="N179" s="81" t="s">
        <v>170</v>
      </c>
      <c r="O179" s="81">
        <v>0</v>
      </c>
    </row>
    <row r="180" spans="1:15" x14ac:dyDescent="0.25">
      <c r="A180" s="200"/>
      <c r="B180" s="203"/>
      <c r="C180" s="102">
        <v>9</v>
      </c>
      <c r="D180" s="103" t="s">
        <v>214</v>
      </c>
      <c r="E180" s="113">
        <f>0</f>
        <v>0</v>
      </c>
      <c r="F180" s="113">
        <v>1</v>
      </c>
      <c r="G180" s="113">
        <f>0</f>
        <v>0</v>
      </c>
      <c r="H180" s="113">
        <f>0</f>
        <v>0</v>
      </c>
      <c r="I180" s="113">
        <f>0</f>
        <v>0</v>
      </c>
      <c r="J180" s="113">
        <f>0</f>
        <v>0</v>
      </c>
      <c r="K180" s="123">
        <f t="shared" si="27"/>
        <v>1</v>
      </c>
      <c r="N180" s="81" t="s">
        <v>171</v>
      </c>
      <c r="O180" s="81">
        <v>0</v>
      </c>
    </row>
    <row r="181" spans="1:15" x14ac:dyDescent="0.25">
      <c r="A181" s="200"/>
      <c r="B181" s="203"/>
      <c r="C181" s="102">
        <v>10</v>
      </c>
      <c r="D181" s="103" t="s">
        <v>215</v>
      </c>
      <c r="E181" s="113">
        <f>0</f>
        <v>0</v>
      </c>
      <c r="F181" s="113">
        <f>0</f>
        <v>0</v>
      </c>
      <c r="G181" s="113">
        <f>0</f>
        <v>0</v>
      </c>
      <c r="H181" s="113">
        <v>1</v>
      </c>
      <c r="I181" s="113">
        <f>0</f>
        <v>0</v>
      </c>
      <c r="J181" s="113">
        <f>0</f>
        <v>0</v>
      </c>
      <c r="K181" s="123">
        <f t="shared" si="27"/>
        <v>1</v>
      </c>
      <c r="N181" s="81" t="s">
        <v>173</v>
      </c>
      <c r="O181" s="81">
        <v>0</v>
      </c>
    </row>
    <row r="182" spans="1:15" x14ac:dyDescent="0.25">
      <c r="A182" s="200"/>
      <c r="B182" s="203"/>
      <c r="C182" s="102">
        <v>11</v>
      </c>
      <c r="D182" s="103" t="s">
        <v>216</v>
      </c>
      <c r="E182" s="113">
        <f>0</f>
        <v>0</v>
      </c>
      <c r="F182" s="113">
        <f>0</f>
        <v>0</v>
      </c>
      <c r="G182" s="113">
        <f>0</f>
        <v>0</v>
      </c>
      <c r="H182" s="113">
        <f>0</f>
        <v>0</v>
      </c>
      <c r="I182" s="113">
        <f>0</f>
        <v>0</v>
      </c>
      <c r="J182" s="113">
        <f>0</f>
        <v>0</v>
      </c>
      <c r="K182" s="123">
        <f t="shared" si="27"/>
        <v>0</v>
      </c>
      <c r="N182" s="81" t="s">
        <v>174</v>
      </c>
      <c r="O182" s="81">
        <v>0</v>
      </c>
    </row>
    <row r="183" spans="1:15" x14ac:dyDescent="0.25">
      <c r="A183" s="200"/>
      <c r="B183" s="203"/>
      <c r="C183" s="102">
        <v>12</v>
      </c>
      <c r="D183" s="103" t="s">
        <v>217</v>
      </c>
      <c r="E183" s="113">
        <f>0</f>
        <v>0</v>
      </c>
      <c r="F183" s="113">
        <f>0</f>
        <v>0</v>
      </c>
      <c r="G183" s="113">
        <f>0</f>
        <v>0</v>
      </c>
      <c r="H183" s="113">
        <f>0</f>
        <v>0</v>
      </c>
      <c r="I183" s="113">
        <f>0</f>
        <v>0</v>
      </c>
      <c r="J183" s="113">
        <f>0</f>
        <v>0</v>
      </c>
      <c r="K183" s="123">
        <f t="shared" si="27"/>
        <v>0</v>
      </c>
      <c r="N183" s="81" t="s">
        <v>175</v>
      </c>
      <c r="O183" s="81">
        <v>0</v>
      </c>
    </row>
    <row r="184" spans="1:15" x14ac:dyDescent="0.25">
      <c r="A184" s="200"/>
      <c r="B184" s="203"/>
      <c r="C184" s="102">
        <v>13</v>
      </c>
      <c r="D184" s="103" t="s">
        <v>218</v>
      </c>
      <c r="E184" s="113">
        <f>0</f>
        <v>0</v>
      </c>
      <c r="F184" s="113">
        <f>0</f>
        <v>0</v>
      </c>
      <c r="G184" s="113">
        <f>0</f>
        <v>0</v>
      </c>
      <c r="H184" s="113">
        <v>3</v>
      </c>
      <c r="I184" s="113">
        <v>2</v>
      </c>
      <c r="J184" s="113">
        <f>0</f>
        <v>0</v>
      </c>
      <c r="K184" s="123">
        <f t="shared" si="27"/>
        <v>5</v>
      </c>
      <c r="N184" s="81" t="s">
        <v>176</v>
      </c>
      <c r="O184" s="81">
        <v>0</v>
      </c>
    </row>
    <row r="185" spans="1:15" x14ac:dyDescent="0.25">
      <c r="A185" s="200"/>
      <c r="B185" s="203"/>
      <c r="C185" s="102">
        <v>14</v>
      </c>
      <c r="D185" s="103" t="s">
        <v>219</v>
      </c>
      <c r="E185" s="113">
        <f>0</f>
        <v>0</v>
      </c>
      <c r="F185" s="113">
        <v>1</v>
      </c>
      <c r="G185" s="113">
        <f>0</f>
        <v>0</v>
      </c>
      <c r="H185" s="113">
        <f>0</f>
        <v>0</v>
      </c>
      <c r="I185" s="113">
        <f>0</f>
        <v>0</v>
      </c>
      <c r="J185" s="113">
        <f>0</f>
        <v>0</v>
      </c>
      <c r="K185" s="123">
        <f t="shared" si="27"/>
        <v>1</v>
      </c>
      <c r="N185" s="81" t="s">
        <v>177</v>
      </c>
      <c r="O185" s="81">
        <v>0</v>
      </c>
    </row>
    <row r="186" spans="1:15" x14ac:dyDescent="0.25">
      <c r="A186" s="200"/>
      <c r="B186" s="203"/>
      <c r="C186" s="102">
        <v>15</v>
      </c>
      <c r="D186" s="103" t="s">
        <v>220</v>
      </c>
      <c r="E186" s="113">
        <f>0</f>
        <v>0</v>
      </c>
      <c r="F186" s="113">
        <v>1</v>
      </c>
      <c r="G186" s="113">
        <f>0</f>
        <v>0</v>
      </c>
      <c r="H186" s="113">
        <f>0</f>
        <v>0</v>
      </c>
      <c r="I186" s="113">
        <f>0</f>
        <v>0</v>
      </c>
      <c r="J186" s="113">
        <f>0</f>
        <v>0</v>
      </c>
      <c r="K186" s="123">
        <f t="shared" si="27"/>
        <v>1</v>
      </c>
      <c r="N186" s="81" t="s">
        <v>178</v>
      </c>
      <c r="O186" s="81">
        <v>0</v>
      </c>
    </row>
    <row r="187" spans="1:15" x14ac:dyDescent="0.25">
      <c r="A187" s="200"/>
      <c r="B187" s="203"/>
      <c r="C187" s="102">
        <v>16</v>
      </c>
      <c r="D187" s="103" t="s">
        <v>221</v>
      </c>
      <c r="E187" s="113">
        <f>0</f>
        <v>0</v>
      </c>
      <c r="F187" s="113">
        <f>0</f>
        <v>0</v>
      </c>
      <c r="G187" s="113">
        <f>0</f>
        <v>0</v>
      </c>
      <c r="H187" s="113">
        <f>0</f>
        <v>0</v>
      </c>
      <c r="I187" s="113">
        <f>0</f>
        <v>0</v>
      </c>
      <c r="J187" s="113">
        <f>0</f>
        <v>0</v>
      </c>
      <c r="K187" s="123">
        <f t="shared" si="27"/>
        <v>0</v>
      </c>
      <c r="N187" s="81" t="s">
        <v>179</v>
      </c>
      <c r="O187" s="81">
        <v>0</v>
      </c>
    </row>
    <row r="188" spans="1:15" x14ac:dyDescent="0.25">
      <c r="A188" s="200"/>
      <c r="B188" s="203"/>
      <c r="C188" s="102">
        <v>17</v>
      </c>
      <c r="D188" s="103" t="s">
        <v>222</v>
      </c>
      <c r="E188" s="113">
        <f>0</f>
        <v>0</v>
      </c>
      <c r="F188" s="113">
        <f>0</f>
        <v>0</v>
      </c>
      <c r="G188" s="113">
        <f>0</f>
        <v>0</v>
      </c>
      <c r="H188" s="113">
        <f>0</f>
        <v>0</v>
      </c>
      <c r="I188" s="113">
        <v>4</v>
      </c>
      <c r="J188" s="113">
        <f>0</f>
        <v>0</v>
      </c>
      <c r="K188" s="123">
        <f t="shared" si="27"/>
        <v>4</v>
      </c>
      <c r="N188" s="81" t="s">
        <v>180</v>
      </c>
      <c r="O188" s="81">
        <v>0</v>
      </c>
    </row>
    <row r="189" spans="1:15" x14ac:dyDescent="0.25">
      <c r="A189" s="200"/>
      <c r="B189" s="203"/>
      <c r="C189" s="102">
        <v>18</v>
      </c>
      <c r="D189" s="103" t="s">
        <v>223</v>
      </c>
      <c r="E189" s="113">
        <f>0</f>
        <v>0</v>
      </c>
      <c r="F189" s="113">
        <f>0</f>
        <v>0</v>
      </c>
      <c r="G189" s="113">
        <f>0</f>
        <v>0</v>
      </c>
      <c r="H189" s="113">
        <f>0</f>
        <v>0</v>
      </c>
      <c r="I189" s="113">
        <f>0</f>
        <v>0</v>
      </c>
      <c r="J189" s="113">
        <f>0</f>
        <v>0</v>
      </c>
      <c r="K189" s="123">
        <f t="shared" si="27"/>
        <v>0</v>
      </c>
      <c r="N189" s="81" t="s">
        <v>181</v>
      </c>
      <c r="O189" s="81">
        <v>0</v>
      </c>
    </row>
    <row r="190" spans="1:15" ht="31.5" x14ac:dyDescent="0.25">
      <c r="A190" s="200"/>
      <c r="B190" s="203"/>
      <c r="C190" s="102">
        <v>19</v>
      </c>
      <c r="D190" s="103" t="s">
        <v>224</v>
      </c>
      <c r="E190" s="113">
        <f>0</f>
        <v>0</v>
      </c>
      <c r="F190" s="113">
        <v>1</v>
      </c>
      <c r="G190" s="113">
        <f>0</f>
        <v>0</v>
      </c>
      <c r="H190" s="113">
        <f>0</f>
        <v>0</v>
      </c>
      <c r="I190" s="113">
        <f>0</f>
        <v>0</v>
      </c>
      <c r="J190" s="113">
        <f>0</f>
        <v>0</v>
      </c>
      <c r="K190" s="123">
        <f t="shared" si="27"/>
        <v>1</v>
      </c>
      <c r="N190" s="81" t="s">
        <v>182</v>
      </c>
      <c r="O190" s="81">
        <v>0</v>
      </c>
    </row>
    <row r="191" spans="1:15" ht="16.5" thickBot="1" x14ac:dyDescent="0.3">
      <c r="A191" s="200"/>
      <c r="B191" s="203"/>
      <c r="C191" s="104">
        <v>20</v>
      </c>
      <c r="D191" s="105" t="s">
        <v>225</v>
      </c>
      <c r="E191" s="114">
        <f>0</f>
        <v>0</v>
      </c>
      <c r="F191" s="114">
        <f>0</f>
        <v>0</v>
      </c>
      <c r="G191" s="114">
        <f>0</f>
        <v>0</v>
      </c>
      <c r="H191" s="114">
        <f>0</f>
        <v>0</v>
      </c>
      <c r="I191" s="114">
        <f>0</f>
        <v>0</v>
      </c>
      <c r="J191" s="114">
        <f>0</f>
        <v>0</v>
      </c>
      <c r="K191" s="130">
        <f t="shared" si="27"/>
        <v>0</v>
      </c>
      <c r="N191" s="81" t="s">
        <v>183</v>
      </c>
      <c r="O191" s="81">
        <v>0</v>
      </c>
    </row>
    <row r="192" spans="1:15" ht="16.5" thickBot="1" x14ac:dyDescent="0.3">
      <c r="A192" s="196" t="s">
        <v>66</v>
      </c>
      <c r="B192" s="197"/>
      <c r="C192" s="197"/>
      <c r="D192" s="198"/>
      <c r="E192" s="120">
        <f>SUM(E172:E191)</f>
        <v>0</v>
      </c>
      <c r="F192" s="120">
        <f t="shared" ref="F192" si="39">SUM(F172:F191)</f>
        <v>6</v>
      </c>
      <c r="G192" s="120">
        <f t="shared" ref="G192" si="40">SUM(G172:G191)</f>
        <v>0</v>
      </c>
      <c r="H192" s="120">
        <f t="shared" ref="H192" si="41">SUM(H172:H191)</f>
        <v>9</v>
      </c>
      <c r="I192" s="120">
        <f t="shared" ref="I192" si="42">SUM(I172:I191)</f>
        <v>16</v>
      </c>
      <c r="J192" s="120">
        <f>SUM(J172:J191)</f>
        <v>3</v>
      </c>
      <c r="K192" s="121">
        <f t="shared" si="27"/>
        <v>34</v>
      </c>
      <c r="N192" s="81" t="s">
        <v>184</v>
      </c>
      <c r="O192" s="81">
        <v>0</v>
      </c>
    </row>
    <row r="193" spans="1:15" x14ac:dyDescent="0.25">
      <c r="A193" s="200">
        <v>11</v>
      </c>
      <c r="B193" s="203" t="s">
        <v>17</v>
      </c>
      <c r="C193" s="106">
        <v>1</v>
      </c>
      <c r="D193" s="107" t="s">
        <v>226</v>
      </c>
      <c r="E193" s="115">
        <v>11</v>
      </c>
      <c r="F193" s="115">
        <v>9</v>
      </c>
      <c r="G193" s="115">
        <v>8</v>
      </c>
      <c r="H193" s="115">
        <v>8</v>
      </c>
      <c r="I193" s="115">
        <v>12</v>
      </c>
      <c r="J193" s="115">
        <v>9</v>
      </c>
      <c r="K193" s="131">
        <f t="shared" si="27"/>
        <v>57</v>
      </c>
      <c r="N193" s="81" t="s">
        <v>186</v>
      </c>
      <c r="O193" s="81">
        <v>0</v>
      </c>
    </row>
    <row r="194" spans="1:15" x14ac:dyDescent="0.25">
      <c r="A194" s="200"/>
      <c r="B194" s="203"/>
      <c r="C194" s="102">
        <v>2</v>
      </c>
      <c r="D194" s="103" t="s">
        <v>263</v>
      </c>
      <c r="E194" s="113">
        <v>1</v>
      </c>
      <c r="F194" s="113">
        <f>0</f>
        <v>0</v>
      </c>
      <c r="G194" s="113">
        <v>3</v>
      </c>
      <c r="H194" s="113">
        <v>2</v>
      </c>
      <c r="I194" s="113">
        <v>1</v>
      </c>
      <c r="J194" s="113">
        <v>2</v>
      </c>
      <c r="K194" s="123">
        <f t="shared" si="27"/>
        <v>9</v>
      </c>
      <c r="N194" s="81" t="s">
        <v>196</v>
      </c>
      <c r="O194" s="81">
        <v>0</v>
      </c>
    </row>
    <row r="195" spans="1:15" x14ac:dyDescent="0.25">
      <c r="A195" s="200"/>
      <c r="B195" s="203"/>
      <c r="C195" s="102">
        <v>3</v>
      </c>
      <c r="D195" s="103" t="s">
        <v>227</v>
      </c>
      <c r="E195" s="113">
        <f>0</f>
        <v>0</v>
      </c>
      <c r="F195" s="113">
        <f>0</f>
        <v>0</v>
      </c>
      <c r="G195" s="113">
        <f>0</f>
        <v>0</v>
      </c>
      <c r="H195" s="113">
        <f>0</f>
        <v>0</v>
      </c>
      <c r="I195" s="113">
        <v>1</v>
      </c>
      <c r="J195" s="113">
        <f>0</f>
        <v>0</v>
      </c>
      <c r="K195" s="123">
        <f t="shared" si="27"/>
        <v>1</v>
      </c>
      <c r="N195" s="81" t="s">
        <v>200</v>
      </c>
      <c r="O195" s="81">
        <v>0</v>
      </c>
    </row>
    <row r="196" spans="1:15" x14ac:dyDescent="0.25">
      <c r="A196" s="200"/>
      <c r="B196" s="203"/>
      <c r="C196" s="102">
        <v>4</v>
      </c>
      <c r="D196" s="103" t="s">
        <v>228</v>
      </c>
      <c r="E196" s="113">
        <v>3</v>
      </c>
      <c r="F196" s="113">
        <v>2</v>
      </c>
      <c r="G196" s="113">
        <v>2</v>
      </c>
      <c r="H196" s="113">
        <v>1</v>
      </c>
      <c r="I196" s="113">
        <f>0</f>
        <v>0</v>
      </c>
      <c r="J196" s="113">
        <f>0</f>
        <v>0</v>
      </c>
      <c r="K196" s="123">
        <f t="shared" si="27"/>
        <v>8</v>
      </c>
      <c r="N196" s="81" t="s">
        <v>205</v>
      </c>
      <c r="O196" s="81">
        <v>0</v>
      </c>
    </row>
    <row r="197" spans="1:15" x14ac:dyDescent="0.25">
      <c r="A197" s="200"/>
      <c r="B197" s="203"/>
      <c r="C197" s="102">
        <v>5</v>
      </c>
      <c r="D197" s="103" t="s">
        <v>264</v>
      </c>
      <c r="E197" s="113">
        <f>0</f>
        <v>0</v>
      </c>
      <c r="F197" s="113">
        <v>3</v>
      </c>
      <c r="G197" s="113">
        <v>3</v>
      </c>
      <c r="H197" s="113">
        <v>4</v>
      </c>
      <c r="I197" s="113">
        <v>3</v>
      </c>
      <c r="J197" s="113">
        <v>3</v>
      </c>
      <c r="K197" s="123">
        <f t="shared" si="27"/>
        <v>16</v>
      </c>
      <c r="N197" s="81" t="s">
        <v>150</v>
      </c>
      <c r="O197" s="81">
        <v>0</v>
      </c>
    </row>
    <row r="198" spans="1:15" x14ac:dyDescent="0.25">
      <c r="A198" s="200"/>
      <c r="B198" s="203"/>
      <c r="C198" s="102">
        <v>6</v>
      </c>
      <c r="D198" s="103" t="s">
        <v>229</v>
      </c>
      <c r="E198" s="113">
        <v>2</v>
      </c>
      <c r="F198" s="113">
        <f>0</f>
        <v>0</v>
      </c>
      <c r="G198" s="113">
        <v>1</v>
      </c>
      <c r="H198" s="113">
        <v>1</v>
      </c>
      <c r="I198" s="113">
        <v>2</v>
      </c>
      <c r="J198" s="113">
        <f>0</f>
        <v>0</v>
      </c>
      <c r="K198" s="123">
        <f t="shared" si="27"/>
        <v>6</v>
      </c>
      <c r="N198" s="92" t="s">
        <v>151</v>
      </c>
      <c r="O198" s="91">
        <v>0</v>
      </c>
    </row>
    <row r="199" spans="1:15" x14ac:dyDescent="0.25">
      <c r="A199" s="200"/>
      <c r="B199" s="203"/>
      <c r="C199" s="102">
        <v>7</v>
      </c>
      <c r="D199" s="103" t="s">
        <v>230</v>
      </c>
      <c r="E199" s="113">
        <f>0</f>
        <v>0</v>
      </c>
      <c r="F199" s="113">
        <f>0</f>
        <v>0</v>
      </c>
      <c r="G199" s="113">
        <v>1</v>
      </c>
      <c r="H199" s="113">
        <v>1</v>
      </c>
      <c r="I199" s="113">
        <f>0</f>
        <v>0</v>
      </c>
      <c r="J199" s="113">
        <f>0</f>
        <v>0</v>
      </c>
      <c r="K199" s="123">
        <f t="shared" si="27"/>
        <v>2</v>
      </c>
      <c r="N199" s="81" t="s">
        <v>153</v>
      </c>
      <c r="O199" s="81">
        <v>0</v>
      </c>
    </row>
    <row r="200" spans="1:15" x14ac:dyDescent="0.25">
      <c r="A200" s="200"/>
      <c r="B200" s="203"/>
      <c r="C200" s="102">
        <v>8</v>
      </c>
      <c r="D200" s="103" t="s">
        <v>231</v>
      </c>
      <c r="E200" s="113">
        <f>0</f>
        <v>0</v>
      </c>
      <c r="F200" s="113">
        <f>0</f>
        <v>0</v>
      </c>
      <c r="G200" s="113">
        <f>0</f>
        <v>0</v>
      </c>
      <c r="H200" s="113">
        <f>0</f>
        <v>0</v>
      </c>
      <c r="I200" s="113">
        <f>0</f>
        <v>0</v>
      </c>
      <c r="J200" s="113">
        <f>0</f>
        <v>0</v>
      </c>
      <c r="K200" s="123">
        <f t="shared" si="27"/>
        <v>0</v>
      </c>
      <c r="N200" s="81" t="s">
        <v>154</v>
      </c>
      <c r="O200" s="81">
        <v>0</v>
      </c>
    </row>
    <row r="201" spans="1:15" x14ac:dyDescent="0.25">
      <c r="A201" s="200"/>
      <c r="B201" s="203"/>
      <c r="C201" s="102">
        <v>9</v>
      </c>
      <c r="D201" s="103" t="s">
        <v>232</v>
      </c>
      <c r="E201" s="113">
        <f>0</f>
        <v>0</v>
      </c>
      <c r="F201" s="113">
        <f>0</f>
        <v>0</v>
      </c>
      <c r="G201" s="113">
        <v>1</v>
      </c>
      <c r="H201" s="113">
        <f>0</f>
        <v>0</v>
      </c>
      <c r="I201" s="113">
        <f>0</f>
        <v>0</v>
      </c>
      <c r="J201" s="113">
        <f>0</f>
        <v>0</v>
      </c>
      <c r="K201" s="123">
        <f t="shared" ref="K201:K233" si="43">SUM(E201:J201)</f>
        <v>1</v>
      </c>
      <c r="N201" s="81" t="s">
        <v>155</v>
      </c>
      <c r="O201" s="81">
        <v>0</v>
      </c>
    </row>
    <row r="202" spans="1:15" x14ac:dyDescent="0.25">
      <c r="A202" s="200"/>
      <c r="B202" s="203"/>
      <c r="C202" s="102">
        <v>10</v>
      </c>
      <c r="D202" s="103" t="s">
        <v>262</v>
      </c>
      <c r="E202" s="113">
        <v>1</v>
      </c>
      <c r="F202" s="113">
        <f>0</f>
        <v>0</v>
      </c>
      <c r="G202" s="113">
        <v>2</v>
      </c>
      <c r="H202" s="113">
        <f>0</f>
        <v>0</v>
      </c>
      <c r="I202" s="113">
        <f>0</f>
        <v>0</v>
      </c>
      <c r="J202" s="113">
        <v>1</v>
      </c>
      <c r="K202" s="123">
        <f t="shared" si="43"/>
        <v>4</v>
      </c>
      <c r="N202" s="81" t="s">
        <v>157</v>
      </c>
      <c r="O202" s="81">
        <v>0</v>
      </c>
    </row>
    <row r="203" spans="1:15" x14ac:dyDescent="0.25">
      <c r="A203" s="200"/>
      <c r="B203" s="203"/>
      <c r="C203" s="102">
        <v>11</v>
      </c>
      <c r="D203" s="103" t="s">
        <v>233</v>
      </c>
      <c r="E203" s="113">
        <f>0</f>
        <v>0</v>
      </c>
      <c r="F203" s="113">
        <f>0</f>
        <v>0</v>
      </c>
      <c r="G203" s="113">
        <f>0</f>
        <v>0</v>
      </c>
      <c r="H203" s="113">
        <v>2</v>
      </c>
      <c r="I203" s="113">
        <v>2</v>
      </c>
      <c r="J203" s="113">
        <f>0</f>
        <v>0</v>
      </c>
      <c r="K203" s="123">
        <f t="shared" si="43"/>
        <v>4</v>
      </c>
      <c r="N203" s="81" t="s">
        <v>158</v>
      </c>
      <c r="O203" s="81">
        <v>0</v>
      </c>
    </row>
    <row r="204" spans="1:15" x14ac:dyDescent="0.25">
      <c r="A204" s="200"/>
      <c r="B204" s="203"/>
      <c r="C204" s="102">
        <v>12</v>
      </c>
      <c r="D204" s="103" t="s">
        <v>234</v>
      </c>
      <c r="E204" s="113">
        <f>0</f>
        <v>0</v>
      </c>
      <c r="F204" s="113">
        <f>0</f>
        <v>0</v>
      </c>
      <c r="G204" s="113">
        <v>1</v>
      </c>
      <c r="H204" s="113">
        <f>0</f>
        <v>0</v>
      </c>
      <c r="I204" s="113">
        <f>0</f>
        <v>0</v>
      </c>
      <c r="J204" s="113">
        <f>0</f>
        <v>0</v>
      </c>
      <c r="K204" s="123">
        <f t="shared" si="43"/>
        <v>1</v>
      </c>
      <c r="N204" s="81" t="s">
        <v>159</v>
      </c>
      <c r="O204" s="81">
        <v>0</v>
      </c>
    </row>
    <row r="205" spans="1:15" x14ac:dyDescent="0.25">
      <c r="A205" s="200"/>
      <c r="B205" s="203"/>
      <c r="C205" s="102">
        <v>13</v>
      </c>
      <c r="D205" s="103" t="s">
        <v>235</v>
      </c>
      <c r="E205" s="113">
        <v>1</v>
      </c>
      <c r="F205" s="113">
        <f>0</f>
        <v>0</v>
      </c>
      <c r="G205" s="113">
        <f>0</f>
        <v>0</v>
      </c>
      <c r="H205" s="113">
        <f>0</f>
        <v>0</v>
      </c>
      <c r="I205" s="113">
        <v>1</v>
      </c>
      <c r="J205" s="113">
        <f>0</f>
        <v>0</v>
      </c>
      <c r="K205" s="123">
        <f t="shared" si="43"/>
        <v>2</v>
      </c>
      <c r="N205" s="81" t="s">
        <v>161</v>
      </c>
      <c r="O205" s="81">
        <v>0</v>
      </c>
    </row>
    <row r="206" spans="1:15" x14ac:dyDescent="0.25">
      <c r="A206" s="200"/>
      <c r="B206" s="203"/>
      <c r="C206" s="102">
        <v>14</v>
      </c>
      <c r="D206" s="103" t="s">
        <v>236</v>
      </c>
      <c r="E206" s="113">
        <f>0</f>
        <v>0</v>
      </c>
      <c r="F206" s="113">
        <f>0</f>
        <v>0</v>
      </c>
      <c r="G206" s="113">
        <f>0</f>
        <v>0</v>
      </c>
      <c r="H206" s="113">
        <f>0</f>
        <v>0</v>
      </c>
      <c r="I206" s="113">
        <f>0</f>
        <v>0</v>
      </c>
      <c r="J206" s="113">
        <f>0</f>
        <v>0</v>
      </c>
      <c r="K206" s="123">
        <f t="shared" si="43"/>
        <v>0</v>
      </c>
      <c r="N206" s="81" t="s">
        <v>163</v>
      </c>
      <c r="O206" s="81">
        <v>0</v>
      </c>
    </row>
    <row r="207" spans="1:15" x14ac:dyDescent="0.25">
      <c r="A207" s="200"/>
      <c r="B207" s="203"/>
      <c r="C207" s="102">
        <v>15</v>
      </c>
      <c r="D207" s="103" t="s">
        <v>237</v>
      </c>
      <c r="E207" s="113">
        <f>0</f>
        <v>0</v>
      </c>
      <c r="F207" s="113">
        <f>0</f>
        <v>0</v>
      </c>
      <c r="G207" s="113">
        <v>1</v>
      </c>
      <c r="H207" s="113">
        <f>0</f>
        <v>0</v>
      </c>
      <c r="I207" s="113">
        <f>0</f>
        <v>0</v>
      </c>
      <c r="J207" s="113">
        <f>0</f>
        <v>0</v>
      </c>
      <c r="K207" s="123">
        <f t="shared" si="43"/>
        <v>1</v>
      </c>
      <c r="N207" s="81" t="s">
        <v>164</v>
      </c>
      <c r="O207" s="81">
        <v>0</v>
      </c>
    </row>
    <row r="208" spans="1:15" x14ac:dyDescent="0.25">
      <c r="A208" s="200"/>
      <c r="B208" s="203"/>
      <c r="C208" s="102">
        <v>16</v>
      </c>
      <c r="D208" s="103" t="s">
        <v>238</v>
      </c>
      <c r="E208" s="113">
        <f>0</f>
        <v>0</v>
      </c>
      <c r="F208" s="113">
        <f>0</f>
        <v>0</v>
      </c>
      <c r="G208" s="113">
        <v>2</v>
      </c>
      <c r="H208" s="113">
        <f>0</f>
        <v>0</v>
      </c>
      <c r="I208" s="113">
        <f>0</f>
        <v>0</v>
      </c>
      <c r="J208" s="113">
        <f>0</f>
        <v>0</v>
      </c>
      <c r="K208" s="123">
        <f t="shared" si="43"/>
        <v>2</v>
      </c>
      <c r="N208" s="81" t="s">
        <v>211</v>
      </c>
      <c r="O208" s="81">
        <v>0</v>
      </c>
    </row>
    <row r="209" spans="1:15" x14ac:dyDescent="0.25">
      <c r="A209" s="200"/>
      <c r="B209" s="203"/>
      <c r="C209" s="102">
        <v>17</v>
      </c>
      <c r="D209" s="103" t="s">
        <v>239</v>
      </c>
      <c r="E209" s="113">
        <f>0</f>
        <v>0</v>
      </c>
      <c r="F209" s="113">
        <f>0</f>
        <v>0</v>
      </c>
      <c r="G209" s="113">
        <f>0</f>
        <v>0</v>
      </c>
      <c r="H209" s="113">
        <f>0</f>
        <v>0</v>
      </c>
      <c r="I209" s="113">
        <f>0</f>
        <v>0</v>
      </c>
      <c r="J209" s="113">
        <f>0</f>
        <v>0</v>
      </c>
      <c r="K209" s="123">
        <f t="shared" si="43"/>
        <v>0</v>
      </c>
      <c r="N209" s="81" t="s">
        <v>216</v>
      </c>
      <c r="O209" s="81">
        <v>0</v>
      </c>
    </row>
    <row r="210" spans="1:15" x14ac:dyDescent="0.25">
      <c r="A210" s="200"/>
      <c r="B210" s="203"/>
      <c r="C210" s="102">
        <v>18</v>
      </c>
      <c r="D210" s="103" t="s">
        <v>269</v>
      </c>
      <c r="E210" s="113">
        <f>0</f>
        <v>0</v>
      </c>
      <c r="F210" s="113">
        <f>0</f>
        <v>0</v>
      </c>
      <c r="G210" s="113">
        <f>0</f>
        <v>0</v>
      </c>
      <c r="H210" s="113">
        <v>1</v>
      </c>
      <c r="I210" s="113">
        <f>0</f>
        <v>0</v>
      </c>
      <c r="J210" s="113">
        <f>0</f>
        <v>0</v>
      </c>
      <c r="K210" s="123">
        <f t="shared" si="43"/>
        <v>1</v>
      </c>
      <c r="N210" s="81" t="s">
        <v>217</v>
      </c>
      <c r="O210" s="81">
        <v>0</v>
      </c>
    </row>
    <row r="211" spans="1:15" x14ac:dyDescent="0.25">
      <c r="A211" s="200"/>
      <c r="B211" s="203"/>
      <c r="C211" s="102">
        <v>19</v>
      </c>
      <c r="D211" s="103" t="s">
        <v>268</v>
      </c>
      <c r="E211" s="113">
        <f>0</f>
        <v>0</v>
      </c>
      <c r="F211" s="113">
        <f>0</f>
        <v>0</v>
      </c>
      <c r="G211" s="113">
        <v>1</v>
      </c>
      <c r="H211" s="113">
        <f>0</f>
        <v>0</v>
      </c>
      <c r="I211" s="113">
        <f>0</f>
        <v>0</v>
      </c>
      <c r="J211" s="113">
        <f>0</f>
        <v>0</v>
      </c>
      <c r="K211" s="123">
        <f t="shared" si="43"/>
        <v>1</v>
      </c>
      <c r="N211" s="81" t="s">
        <v>221</v>
      </c>
      <c r="O211" s="81">
        <v>0</v>
      </c>
    </row>
    <row r="212" spans="1:15" ht="16.5" thickBot="1" x14ac:dyDescent="0.3">
      <c r="A212" s="200"/>
      <c r="B212" s="203"/>
      <c r="C212" s="104">
        <v>20</v>
      </c>
      <c r="D212" s="105" t="s">
        <v>240</v>
      </c>
      <c r="E212" s="114">
        <f>0</f>
        <v>0</v>
      </c>
      <c r="F212" s="114">
        <f>0</f>
        <v>0</v>
      </c>
      <c r="G212" s="114">
        <v>1</v>
      </c>
      <c r="H212" s="114">
        <f>0</f>
        <v>0</v>
      </c>
      <c r="I212" s="114">
        <v>1</v>
      </c>
      <c r="J212" s="114">
        <f>0</f>
        <v>0</v>
      </c>
      <c r="K212" s="130">
        <f t="shared" si="43"/>
        <v>2</v>
      </c>
      <c r="N212" s="81" t="s">
        <v>223</v>
      </c>
      <c r="O212" s="81">
        <v>0</v>
      </c>
    </row>
    <row r="213" spans="1:15" ht="16.5" thickBot="1" x14ac:dyDescent="0.3">
      <c r="A213" s="196" t="s">
        <v>66</v>
      </c>
      <c r="B213" s="197"/>
      <c r="C213" s="197"/>
      <c r="D213" s="198"/>
      <c r="E213" s="120">
        <f t="shared" ref="E213:J213" si="44">SUM(E193:E212)</f>
        <v>19</v>
      </c>
      <c r="F213" s="120">
        <f t="shared" si="44"/>
        <v>14</v>
      </c>
      <c r="G213" s="120">
        <f t="shared" si="44"/>
        <v>27</v>
      </c>
      <c r="H213" s="120">
        <f t="shared" si="44"/>
        <v>20</v>
      </c>
      <c r="I213" s="120">
        <f t="shared" si="44"/>
        <v>23</v>
      </c>
      <c r="J213" s="120">
        <f t="shared" si="44"/>
        <v>15</v>
      </c>
      <c r="K213" s="121">
        <f t="shared" si="43"/>
        <v>118</v>
      </c>
      <c r="N213" s="81" t="s">
        <v>225</v>
      </c>
      <c r="O213" s="81">
        <v>0</v>
      </c>
    </row>
    <row r="214" spans="1:15" x14ac:dyDescent="0.25">
      <c r="A214" s="199">
        <v>12</v>
      </c>
      <c r="B214" s="202" t="s">
        <v>53</v>
      </c>
      <c r="C214" s="108">
        <v>1</v>
      </c>
      <c r="D214" s="109" t="s">
        <v>267</v>
      </c>
      <c r="E214" s="116">
        <v>59</v>
      </c>
      <c r="F214" s="116">
        <v>50</v>
      </c>
      <c r="G214" s="116">
        <v>61</v>
      </c>
      <c r="H214" s="116">
        <v>82</v>
      </c>
      <c r="I214" s="116">
        <v>58</v>
      </c>
      <c r="J214" s="116">
        <v>50</v>
      </c>
      <c r="K214" s="122">
        <f t="shared" si="43"/>
        <v>360</v>
      </c>
      <c r="N214" s="81" t="s">
        <v>231</v>
      </c>
      <c r="O214" s="81">
        <v>0</v>
      </c>
    </row>
    <row r="215" spans="1:15" x14ac:dyDescent="0.25">
      <c r="A215" s="200"/>
      <c r="B215" s="203"/>
      <c r="C215" s="102">
        <v>2</v>
      </c>
      <c r="D215" s="103" t="s">
        <v>241</v>
      </c>
      <c r="E215" s="113">
        <v>6</v>
      </c>
      <c r="F215" s="113">
        <v>1</v>
      </c>
      <c r="G215" s="113">
        <v>10</v>
      </c>
      <c r="H215" s="113">
        <v>4</v>
      </c>
      <c r="I215" s="113">
        <v>5</v>
      </c>
      <c r="J215" s="113">
        <v>8</v>
      </c>
      <c r="K215" s="123">
        <f t="shared" si="43"/>
        <v>34</v>
      </c>
      <c r="N215" s="81" t="s">
        <v>236</v>
      </c>
      <c r="O215" s="81">
        <v>0</v>
      </c>
    </row>
    <row r="216" spans="1:15" x14ac:dyDescent="0.25">
      <c r="A216" s="200"/>
      <c r="B216" s="203"/>
      <c r="C216" s="102">
        <v>3</v>
      </c>
      <c r="D216" s="103" t="s">
        <v>242</v>
      </c>
      <c r="E216" s="113">
        <f>0</f>
        <v>0</v>
      </c>
      <c r="F216" s="113">
        <v>1</v>
      </c>
      <c r="G216" s="113">
        <v>1</v>
      </c>
      <c r="H216" s="113">
        <f>0</f>
        <v>0</v>
      </c>
      <c r="I216" s="113">
        <f>0</f>
        <v>0</v>
      </c>
      <c r="J216" s="113">
        <f>0</f>
        <v>0</v>
      </c>
      <c r="K216" s="123">
        <f t="shared" si="43"/>
        <v>2</v>
      </c>
      <c r="N216" s="81" t="s">
        <v>239</v>
      </c>
      <c r="O216" s="81">
        <v>0</v>
      </c>
    </row>
    <row r="217" spans="1:15" x14ac:dyDescent="0.25">
      <c r="A217" s="200"/>
      <c r="B217" s="203"/>
      <c r="C217" s="102">
        <v>4</v>
      </c>
      <c r="D217" s="103" t="s">
        <v>243</v>
      </c>
      <c r="E217" s="113">
        <v>1</v>
      </c>
      <c r="F217" s="113">
        <v>1</v>
      </c>
      <c r="G217" s="113">
        <f>0</f>
        <v>0</v>
      </c>
      <c r="H217" s="113">
        <f>0</f>
        <v>0</v>
      </c>
      <c r="I217" s="113">
        <v>2</v>
      </c>
      <c r="J217" s="113">
        <f>0</f>
        <v>0</v>
      </c>
      <c r="K217" s="123">
        <f t="shared" si="43"/>
        <v>4</v>
      </c>
      <c r="N217" s="81" t="s">
        <v>244</v>
      </c>
      <c r="O217" s="81">
        <v>0</v>
      </c>
    </row>
    <row r="218" spans="1:15" x14ac:dyDescent="0.25">
      <c r="A218" s="200"/>
      <c r="B218" s="203"/>
      <c r="C218" s="102">
        <v>5</v>
      </c>
      <c r="D218" s="103" t="s">
        <v>244</v>
      </c>
      <c r="E218" s="113">
        <f>0</f>
        <v>0</v>
      </c>
      <c r="F218" s="113">
        <f>0</f>
        <v>0</v>
      </c>
      <c r="G218" s="113">
        <f>0</f>
        <v>0</v>
      </c>
      <c r="H218" s="113">
        <f>0</f>
        <v>0</v>
      </c>
      <c r="I218" s="113">
        <f>0</f>
        <v>0</v>
      </c>
      <c r="J218" s="113">
        <f>0</f>
        <v>0</v>
      </c>
      <c r="K218" s="123">
        <f t="shared" si="43"/>
        <v>0</v>
      </c>
      <c r="N218" s="81" t="s">
        <v>245</v>
      </c>
      <c r="O218" s="81">
        <v>0</v>
      </c>
    </row>
    <row r="219" spans="1:15" x14ac:dyDescent="0.25">
      <c r="A219" s="200"/>
      <c r="B219" s="203"/>
      <c r="C219" s="102">
        <v>6</v>
      </c>
      <c r="D219" s="103" t="s">
        <v>245</v>
      </c>
      <c r="E219" s="113">
        <f>0</f>
        <v>0</v>
      </c>
      <c r="F219" s="113">
        <f>0</f>
        <v>0</v>
      </c>
      <c r="G219" s="113">
        <f>0</f>
        <v>0</v>
      </c>
      <c r="H219" s="113">
        <f>0</f>
        <v>0</v>
      </c>
      <c r="I219" s="113">
        <f>0</f>
        <v>0</v>
      </c>
      <c r="J219" s="113">
        <f>0</f>
        <v>0</v>
      </c>
      <c r="K219" s="123">
        <f t="shared" si="43"/>
        <v>0</v>
      </c>
      <c r="N219" s="81" t="s">
        <v>250</v>
      </c>
      <c r="O219" s="81">
        <v>0</v>
      </c>
    </row>
    <row r="220" spans="1:15" x14ac:dyDescent="0.25">
      <c r="A220" s="200"/>
      <c r="B220" s="203"/>
      <c r="C220" s="102">
        <v>7</v>
      </c>
      <c r="D220" s="103" t="s">
        <v>246</v>
      </c>
      <c r="E220" s="113">
        <v>1</v>
      </c>
      <c r="F220" s="113">
        <v>2</v>
      </c>
      <c r="G220" s="113">
        <f>0</f>
        <v>0</v>
      </c>
      <c r="H220" s="113">
        <f>0</f>
        <v>0</v>
      </c>
      <c r="I220" s="113">
        <v>1</v>
      </c>
      <c r="J220" s="113">
        <f>0</f>
        <v>0</v>
      </c>
      <c r="K220" s="123">
        <f t="shared" si="43"/>
        <v>4</v>
      </c>
      <c r="N220" s="81" t="s">
        <v>251</v>
      </c>
      <c r="O220" s="81">
        <v>0</v>
      </c>
    </row>
    <row r="221" spans="1:15" x14ac:dyDescent="0.25">
      <c r="A221" s="200"/>
      <c r="B221" s="203"/>
      <c r="C221" s="102">
        <v>8</v>
      </c>
      <c r="D221" s="103" t="s">
        <v>247</v>
      </c>
      <c r="E221" s="113">
        <v>1</v>
      </c>
      <c r="F221" s="113">
        <v>1</v>
      </c>
      <c r="G221" s="113">
        <v>1</v>
      </c>
      <c r="H221" s="113">
        <v>2</v>
      </c>
      <c r="I221" s="113">
        <f>0</f>
        <v>0</v>
      </c>
      <c r="J221" s="113">
        <f>0</f>
        <v>0</v>
      </c>
      <c r="K221" s="123">
        <f t="shared" si="43"/>
        <v>5</v>
      </c>
      <c r="N221" s="81" t="s">
        <v>255</v>
      </c>
      <c r="O221" s="81">
        <v>0</v>
      </c>
    </row>
    <row r="222" spans="1:15" x14ac:dyDescent="0.25">
      <c r="A222" s="200"/>
      <c r="B222" s="203"/>
      <c r="C222" s="102">
        <v>9</v>
      </c>
      <c r="D222" s="103" t="s">
        <v>248</v>
      </c>
      <c r="E222" s="113">
        <v>1</v>
      </c>
      <c r="F222" s="113">
        <f>0</f>
        <v>0</v>
      </c>
      <c r="G222" s="113">
        <f>0</f>
        <v>0</v>
      </c>
      <c r="H222" s="113">
        <f>0</f>
        <v>0</v>
      </c>
      <c r="I222" s="113">
        <v>4</v>
      </c>
      <c r="J222" s="113">
        <f>0</f>
        <v>0</v>
      </c>
      <c r="K222" s="123">
        <f t="shared" si="43"/>
        <v>5</v>
      </c>
      <c r="N222" s="81" t="s">
        <v>258</v>
      </c>
      <c r="O222" s="81">
        <v>0</v>
      </c>
    </row>
    <row r="223" spans="1:15" x14ac:dyDescent="0.25">
      <c r="A223" s="200"/>
      <c r="B223" s="203"/>
      <c r="C223" s="102">
        <v>10</v>
      </c>
      <c r="D223" s="103" t="s">
        <v>249</v>
      </c>
      <c r="E223" s="113">
        <f>0</f>
        <v>0</v>
      </c>
      <c r="F223" s="113">
        <f>0</f>
        <v>0</v>
      </c>
      <c r="G223" s="113">
        <v>1</v>
      </c>
      <c r="H223" s="113">
        <f>0</f>
        <v>0</v>
      </c>
      <c r="I223" s="113">
        <f>0</f>
        <v>0</v>
      </c>
      <c r="J223" s="113">
        <f>0</f>
        <v>0</v>
      </c>
      <c r="K223" s="123">
        <f t="shared" si="43"/>
        <v>1</v>
      </c>
      <c r="N223" s="81" t="s">
        <v>259</v>
      </c>
      <c r="O223" s="81">
        <v>0</v>
      </c>
    </row>
    <row r="224" spans="1:15" x14ac:dyDescent="0.25">
      <c r="A224" s="200"/>
      <c r="B224" s="203"/>
      <c r="C224" s="102">
        <v>11</v>
      </c>
      <c r="D224" s="103" t="s">
        <v>250</v>
      </c>
      <c r="E224" s="113">
        <f>0</f>
        <v>0</v>
      </c>
      <c r="F224" s="113">
        <f>0</f>
        <v>0</v>
      </c>
      <c r="G224" s="113">
        <f>0</f>
        <v>0</v>
      </c>
      <c r="H224" s="113">
        <f>0</f>
        <v>0</v>
      </c>
      <c r="I224" s="113">
        <f>0</f>
        <v>0</v>
      </c>
      <c r="J224" s="113">
        <f>0</f>
        <v>0</v>
      </c>
      <c r="K224" s="123">
        <f t="shared" si="43"/>
        <v>0</v>
      </c>
    </row>
    <row r="225" spans="1:11" x14ac:dyDescent="0.25">
      <c r="A225" s="200"/>
      <c r="B225" s="203"/>
      <c r="C225" s="102">
        <v>12</v>
      </c>
      <c r="D225" s="103" t="s">
        <v>251</v>
      </c>
      <c r="E225" s="113">
        <f>0</f>
        <v>0</v>
      </c>
      <c r="F225" s="113">
        <f>0</f>
        <v>0</v>
      </c>
      <c r="G225" s="113">
        <f>0</f>
        <v>0</v>
      </c>
      <c r="H225" s="113">
        <f>0</f>
        <v>0</v>
      </c>
      <c r="I225" s="113">
        <f>0</f>
        <v>0</v>
      </c>
      <c r="J225" s="113">
        <f>0</f>
        <v>0</v>
      </c>
      <c r="K225" s="123">
        <f t="shared" si="43"/>
        <v>0</v>
      </c>
    </row>
    <row r="226" spans="1:11" x14ac:dyDescent="0.25">
      <c r="A226" s="200"/>
      <c r="B226" s="203"/>
      <c r="C226" s="102">
        <v>13</v>
      </c>
      <c r="D226" s="103" t="s">
        <v>252</v>
      </c>
      <c r="E226" s="113">
        <f>0</f>
        <v>0</v>
      </c>
      <c r="F226" s="113">
        <v>1</v>
      </c>
      <c r="G226" s="113">
        <f>0</f>
        <v>0</v>
      </c>
      <c r="H226" s="113">
        <f>0</f>
        <v>0</v>
      </c>
      <c r="I226" s="113">
        <f>0</f>
        <v>0</v>
      </c>
      <c r="J226" s="113">
        <v>1</v>
      </c>
      <c r="K226" s="123">
        <f t="shared" si="43"/>
        <v>2</v>
      </c>
    </row>
    <row r="227" spans="1:11" x14ac:dyDescent="0.25">
      <c r="A227" s="200"/>
      <c r="B227" s="203"/>
      <c r="C227" s="102">
        <v>14</v>
      </c>
      <c r="D227" s="103" t="s">
        <v>253</v>
      </c>
      <c r="E227" s="113">
        <v>20</v>
      </c>
      <c r="F227" s="113">
        <v>18</v>
      </c>
      <c r="G227" s="113">
        <v>19</v>
      </c>
      <c r="H227" s="113">
        <v>17</v>
      </c>
      <c r="I227" s="113">
        <v>13</v>
      </c>
      <c r="J227" s="113">
        <v>21</v>
      </c>
      <c r="K227" s="123">
        <f t="shared" si="43"/>
        <v>108</v>
      </c>
    </row>
    <row r="228" spans="1:11" x14ac:dyDescent="0.25">
      <c r="A228" s="200"/>
      <c r="B228" s="203"/>
      <c r="C228" s="102">
        <v>15</v>
      </c>
      <c r="D228" s="103" t="s">
        <v>254</v>
      </c>
      <c r="E228" s="113">
        <f>0</f>
        <v>0</v>
      </c>
      <c r="F228" s="113">
        <v>1</v>
      </c>
      <c r="G228" s="113">
        <f>0</f>
        <v>0</v>
      </c>
      <c r="H228" s="113">
        <v>2</v>
      </c>
      <c r="I228" s="113">
        <f>0</f>
        <v>0</v>
      </c>
      <c r="J228" s="113">
        <v>3</v>
      </c>
      <c r="K228" s="123">
        <f t="shared" si="43"/>
        <v>6</v>
      </c>
    </row>
    <row r="229" spans="1:11" x14ac:dyDescent="0.25">
      <c r="A229" s="200"/>
      <c r="B229" s="203"/>
      <c r="C229" s="102">
        <v>16</v>
      </c>
      <c r="D229" s="103" t="s">
        <v>255</v>
      </c>
      <c r="E229" s="113">
        <f>0</f>
        <v>0</v>
      </c>
      <c r="F229" s="113">
        <f>0</f>
        <v>0</v>
      </c>
      <c r="G229" s="113">
        <f>0</f>
        <v>0</v>
      </c>
      <c r="H229" s="113">
        <f>0</f>
        <v>0</v>
      </c>
      <c r="I229" s="113">
        <f>0</f>
        <v>0</v>
      </c>
      <c r="J229" s="113">
        <f>0</f>
        <v>0</v>
      </c>
      <c r="K229" s="123">
        <f t="shared" si="43"/>
        <v>0</v>
      </c>
    </row>
    <row r="230" spans="1:11" x14ac:dyDescent="0.25">
      <c r="A230" s="200"/>
      <c r="B230" s="203"/>
      <c r="C230" s="102">
        <v>17</v>
      </c>
      <c r="D230" s="103" t="s">
        <v>256</v>
      </c>
      <c r="E230" s="113">
        <f>0</f>
        <v>0</v>
      </c>
      <c r="F230" s="113">
        <f>0</f>
        <v>0</v>
      </c>
      <c r="G230" s="113">
        <v>1</v>
      </c>
      <c r="H230" s="113">
        <f>0</f>
        <v>0</v>
      </c>
      <c r="I230" s="113">
        <f>0</f>
        <v>0</v>
      </c>
      <c r="J230" s="113">
        <v>2</v>
      </c>
      <c r="K230" s="123">
        <f t="shared" si="43"/>
        <v>3</v>
      </c>
    </row>
    <row r="231" spans="1:11" x14ac:dyDescent="0.25">
      <c r="A231" s="200"/>
      <c r="B231" s="203"/>
      <c r="C231" s="102">
        <v>18</v>
      </c>
      <c r="D231" s="103" t="s">
        <v>257</v>
      </c>
      <c r="E231" s="113">
        <f>0</f>
        <v>0</v>
      </c>
      <c r="F231" s="113">
        <f>0</f>
        <v>0</v>
      </c>
      <c r="G231" s="113">
        <v>1</v>
      </c>
      <c r="H231" s="113">
        <f>0</f>
        <v>0</v>
      </c>
      <c r="I231" s="113">
        <v>4</v>
      </c>
      <c r="J231" s="113">
        <v>1</v>
      </c>
      <c r="K231" s="123">
        <f t="shared" si="43"/>
        <v>6</v>
      </c>
    </row>
    <row r="232" spans="1:11" x14ac:dyDescent="0.25">
      <c r="A232" s="200"/>
      <c r="B232" s="203"/>
      <c r="C232" s="102">
        <v>19</v>
      </c>
      <c r="D232" s="103" t="s">
        <v>258</v>
      </c>
      <c r="E232" s="113">
        <f>0</f>
        <v>0</v>
      </c>
      <c r="F232" s="113">
        <f>0</f>
        <v>0</v>
      </c>
      <c r="G232" s="113">
        <f>0</f>
        <v>0</v>
      </c>
      <c r="H232" s="113">
        <f>0</f>
        <v>0</v>
      </c>
      <c r="I232" s="113">
        <f>0</f>
        <v>0</v>
      </c>
      <c r="J232" s="113">
        <f>0</f>
        <v>0</v>
      </c>
      <c r="K232" s="123">
        <f t="shared" si="43"/>
        <v>0</v>
      </c>
    </row>
    <row r="233" spans="1:11" ht="16.5" thickBot="1" x14ac:dyDescent="0.3">
      <c r="A233" s="201"/>
      <c r="B233" s="204"/>
      <c r="C233" s="110">
        <v>20</v>
      </c>
      <c r="D233" s="111" t="s">
        <v>259</v>
      </c>
      <c r="E233" s="117">
        <f>0</f>
        <v>0</v>
      </c>
      <c r="F233" s="117">
        <f>0</f>
        <v>0</v>
      </c>
      <c r="G233" s="117">
        <f>0</f>
        <v>0</v>
      </c>
      <c r="H233" s="117">
        <f>0</f>
        <v>0</v>
      </c>
      <c r="I233" s="117">
        <f>0</f>
        <v>0</v>
      </c>
      <c r="J233" s="117">
        <f>0</f>
        <v>0</v>
      </c>
      <c r="K233" s="124">
        <f t="shared" si="43"/>
        <v>0</v>
      </c>
    </row>
    <row r="234" spans="1:11" ht="16.5" thickBot="1" x14ac:dyDescent="0.3">
      <c r="A234" s="196" t="s">
        <v>66</v>
      </c>
      <c r="B234" s="197"/>
      <c r="C234" s="197"/>
      <c r="D234" s="198"/>
      <c r="E234" s="120">
        <f>SUM(E214:E233)</f>
        <v>89</v>
      </c>
      <c r="F234" s="120">
        <f t="shared" ref="F234" si="45">SUM(F214:F233)</f>
        <v>76</v>
      </c>
      <c r="G234" s="120">
        <f t="shared" ref="G234" si="46">SUM(G214:G233)</f>
        <v>95</v>
      </c>
      <c r="H234" s="120">
        <f t="shared" ref="H234" si="47">SUM(H214:H233)</f>
        <v>107</v>
      </c>
      <c r="I234" s="120">
        <f t="shared" ref="I234" si="48">SUM(I214:I233)</f>
        <v>87</v>
      </c>
      <c r="J234" s="120">
        <f t="shared" ref="J234" si="49">SUM(J214:J233)</f>
        <v>86</v>
      </c>
      <c r="K234" s="112">
        <f t="shared" ref="K234" si="50">SUM(E234:J234)</f>
        <v>540</v>
      </c>
    </row>
    <row r="235" spans="1:11" ht="16.5" thickBot="1" x14ac:dyDescent="0.3">
      <c r="A235" s="196" t="s">
        <v>271</v>
      </c>
      <c r="B235" s="197"/>
      <c r="C235" s="197"/>
      <c r="D235" s="198" t="s">
        <v>270</v>
      </c>
      <c r="E235" s="120">
        <f>+E234+E213+E192+E171+E150+E129+E125+E104+E85+E64+E43+E22</f>
        <v>321</v>
      </c>
      <c r="F235" s="120">
        <f t="shared" ref="F235:K235" si="51">+F234+F213+F192+F171+F150+F129+F125+F104+F85+F64+F43+F22</f>
        <v>271</v>
      </c>
      <c r="G235" s="120">
        <f t="shared" si="51"/>
        <v>323</v>
      </c>
      <c r="H235" s="120">
        <f t="shared" si="51"/>
        <v>374</v>
      </c>
      <c r="I235" s="120">
        <f t="shared" si="51"/>
        <v>375</v>
      </c>
      <c r="J235" s="120">
        <f t="shared" si="51"/>
        <v>324</v>
      </c>
      <c r="K235" s="112">
        <f t="shared" si="51"/>
        <v>1988</v>
      </c>
    </row>
  </sheetData>
  <autoFilter ref="N1:O223" xr:uid="{97B73D9D-A0EC-6248-972F-33417866F41C}">
    <sortState xmlns:xlrd2="http://schemas.microsoft.com/office/spreadsheetml/2017/richdata2" ref="N2:O223">
      <sortCondition descending="1" ref="O1:O223"/>
    </sortState>
  </autoFilter>
  <mergeCells count="37">
    <mergeCell ref="A126:A128"/>
    <mergeCell ref="A22:D22"/>
    <mergeCell ref="A43:D43"/>
    <mergeCell ref="A65:A84"/>
    <mergeCell ref="B65:B84"/>
    <mergeCell ref="A86:A103"/>
    <mergeCell ref="B86:B103"/>
    <mergeCell ref="A105:A124"/>
    <mergeCell ref="B105:B124"/>
    <mergeCell ref="A2:A21"/>
    <mergeCell ref="B2:B21"/>
    <mergeCell ref="A23:A42"/>
    <mergeCell ref="B23:B42"/>
    <mergeCell ref="A44:A63"/>
    <mergeCell ref="B44:B63"/>
    <mergeCell ref="B130:B149"/>
    <mergeCell ref="A151:A170"/>
    <mergeCell ref="B151:B170"/>
    <mergeCell ref="A172:A191"/>
    <mergeCell ref="B172:B191"/>
    <mergeCell ref="A171:D171"/>
    <mergeCell ref="A234:D234"/>
    <mergeCell ref="A235:D235"/>
    <mergeCell ref="A64:D64"/>
    <mergeCell ref="A85:D85"/>
    <mergeCell ref="A104:D104"/>
    <mergeCell ref="A125:D125"/>
    <mergeCell ref="A129:D129"/>
    <mergeCell ref="A150:D150"/>
    <mergeCell ref="A214:A233"/>
    <mergeCell ref="B214:B233"/>
    <mergeCell ref="A193:A212"/>
    <mergeCell ref="B193:B212"/>
    <mergeCell ref="A192:D192"/>
    <mergeCell ref="A213:D213"/>
    <mergeCell ref="B126:B128"/>
    <mergeCell ref="A130:A149"/>
  </mergeCells>
  <pageMargins left="0.7" right="0.7" top="0.75" bottom="0.75" header="0.3" footer="0.3"/>
  <pageSetup paperSize="9" scale="56" fitToHeight="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TABELLA_CARTACEA_ELETTORI</vt:lpstr>
      <vt:lpstr>TABELLA_DIGITALE_ELETTORI</vt:lpstr>
      <vt:lpstr>PREFERENZE LISTE</vt:lpstr>
      <vt:lpstr>PREFERENZE CANDIDATI</vt:lpstr>
      <vt:lpstr>'PREFERENZE CANDIDATI'!Area_stampa</vt:lpstr>
      <vt:lpstr>TABELLA_CARTACEA_ELETTORI!Area_stampa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Marcello Todeschini</dc:creator>
  <cp:keywords/>
  <dc:description/>
  <cp:lastModifiedBy>Mattia Todeschini</cp:lastModifiedBy>
  <cp:revision/>
  <cp:lastPrinted>2024-06-10T20:09:10Z</cp:lastPrinted>
  <dcterms:created xsi:type="dcterms:W3CDTF">2022-09-25T10:45:47Z</dcterms:created>
  <dcterms:modified xsi:type="dcterms:W3CDTF">2024-06-11T12:11:19Z</dcterms:modified>
  <cp:category/>
  <cp:contentStatus/>
</cp:coreProperties>
</file>